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msdoh-my.sharepoint.com/personal/angelat_carpenter_msdh_ms_gov/Documents/"/>
    </mc:Choice>
  </mc:AlternateContent>
  <xr:revisionPtr revIDLastSave="0" documentId="8_{7011794A-E25B-4295-BE98-2331621173E1}" xr6:coauthVersionLast="47" xr6:coauthVersionMax="47" xr10:uidLastSave="{00000000-0000-0000-0000-000000000000}"/>
  <bookViews>
    <workbookView xWindow="28680" yWindow="-120" windowWidth="29040" windowHeight="15840" tabRatio="856" firstSheet="15" activeTab="15" xr2:uid="{00000000-000D-0000-FFFF-FFFF00000000}"/>
  </bookViews>
  <sheets>
    <sheet name="HFLC Directory Cover Page" sheetId="26" r:id="rId1"/>
    <sheet name="Table of Contents" sheetId="27" r:id="rId2"/>
    <sheet name="Personnel" sheetId="28" r:id="rId3"/>
    <sheet name="Definitions" sheetId="34" r:id="rId4"/>
    <sheet name="Key Code-Hospitals" sheetId="31" r:id="rId5"/>
    <sheet name="Abortion Facilities" sheetId="24" r:id="rId6"/>
    <sheet name="Ambulatory Surgical Facilities" sheetId="18" r:id="rId7"/>
    <sheet name="Brain Injury" sheetId="35" r:id="rId8"/>
    <sheet name="Community Mental Health Centers" sheetId="33" r:id="rId9"/>
    <sheet name="Comp Outpatient Rehab Fac" sheetId="21" r:id="rId10"/>
    <sheet name="ESRD Facilities" sheetId="19" r:id="rId11"/>
    <sheet name="Home Health" sheetId="6" r:id="rId12"/>
    <sheet name="Hospice" sheetId="2" r:id="rId13"/>
    <sheet name="Hospitals" sheetId="1" r:id="rId14"/>
    <sheet name="ICF-IID" sheetId="16" r:id="rId15"/>
    <sheet name="Nursing Homes" sheetId="36" r:id="rId16"/>
    <sheet name="Outpatient Physical Therapy Fac" sheetId="20" r:id="rId17"/>
    <sheet name="Personal Care Homes" sheetId="5" r:id="rId18"/>
    <sheet name="Portable X-Ray" sheetId="23" r:id="rId19"/>
    <sheet name="Prescribed Pediatric Ext Care" sheetId="32" r:id="rId20"/>
    <sheet name="Psychiatric Res Treatment Fac" sheetId="22" r:id="rId21"/>
    <sheet name="Rural Health" sheetId="17" r:id="rId22"/>
  </sheets>
  <externalReferences>
    <externalReference r:id="rId23"/>
    <externalReference r:id="rId24"/>
    <externalReference r:id="rId25"/>
    <externalReference r:id="rId26"/>
  </externalReferences>
  <definedNames>
    <definedName name="_xlnm._FilterDatabase" localSheetId="6" hidden="1">'Ambulatory Surgical Facilities'!$A$1:$G$1</definedName>
    <definedName name="_xlnm._FilterDatabase" localSheetId="10" hidden="1">'ESRD Facilities'!$A$1:$D$1</definedName>
    <definedName name="_xlnm._FilterDatabase" localSheetId="11" hidden="1">'Home Health'!$A$1:$J$1</definedName>
    <definedName name="_xlnm._FilterDatabase" localSheetId="12" hidden="1">Hospice!$A$1:$G$1</definedName>
    <definedName name="_xlnm._FilterDatabase" localSheetId="13" hidden="1">Hospitals!$A$1:$R$117</definedName>
    <definedName name="_xlnm._FilterDatabase" localSheetId="14" hidden="1">'ICF-IID'!$A$1:$I$1</definedName>
    <definedName name="_xlnm._FilterDatabase" localSheetId="15" hidden="1">'Nursing Homes'!$A$1:$L$210</definedName>
    <definedName name="_xlnm._FilterDatabase" localSheetId="16" hidden="1">'Outpatient Physical Therapy Fac'!$A$1:$E$1</definedName>
    <definedName name="_xlnm._FilterDatabase" localSheetId="17" hidden="1">'Personal Care Homes'!$A$1:$I$1</definedName>
    <definedName name="_xlnm._FilterDatabase" localSheetId="18" hidden="1">'Portable X-Ray'!$A$1:$D$1</definedName>
    <definedName name="_xlnm._FilterDatabase" localSheetId="19" hidden="1">'Prescribed Pediatric Ext Care'!$A$1:$H$1</definedName>
    <definedName name="_xlnm._FilterDatabase" localSheetId="20" hidden="1">'Psychiatric Res Treatment Fac'!$A$1:$H$1</definedName>
    <definedName name="_xlnm._FilterDatabase" localSheetId="21" hidden="1">'Rural Health'!$A$1:$E$1</definedName>
    <definedName name="countylisting" localSheetId="3">'[1]Nursing Homes'!$L$1:$L$82</definedName>
    <definedName name="countylisting">'[2]Nursing Homes'!$L$1:$L$82</definedName>
    <definedName name="countylisting2" localSheetId="3">'[3]Nursing Homes'!$L$1:$L$82</definedName>
    <definedName name="countylisting2">'[4]Nursing Homes'!$L$1:$L$82</definedName>
    <definedName name="_xlnm.Print_Area" localSheetId="5">'Abortion Facilities'!$A$1:$D$17</definedName>
    <definedName name="_xlnm.Print_Area" localSheetId="6">'Ambulatory Surgical Facilities'!$A$1:$G$86</definedName>
    <definedName name="_xlnm.Print_Area" localSheetId="8">'Community Mental Health Centers'!$A$1:$D$13</definedName>
    <definedName name="_xlnm.Print_Area" localSheetId="11">'Home Health'!$A$1:$J$56</definedName>
    <definedName name="_xlnm.Print_Titles" localSheetId="6">'Ambulatory Surgical Facilities'!$1:$1</definedName>
    <definedName name="_xlnm.Print_Titles" localSheetId="10">'ESRD Facilities'!$1:$1</definedName>
    <definedName name="_xlnm.Print_Titles" localSheetId="11">'Home Health'!$1:$1</definedName>
    <definedName name="_xlnm.Print_Titles" localSheetId="12">Hospice!$1:$1</definedName>
    <definedName name="_xlnm.Print_Titles" localSheetId="13">Hospitals!$1:$1</definedName>
    <definedName name="_xlnm.Print_Titles" localSheetId="14">'ICF-IID'!$1:$1</definedName>
    <definedName name="_xlnm.Print_Titles" localSheetId="15">'Nursing Homes'!$1:$1</definedName>
    <definedName name="_xlnm.Print_Titles" localSheetId="16">'Outpatient Physical Therapy Fac'!$1:$1</definedName>
    <definedName name="_xlnm.Print_Titles" localSheetId="17">'Personal Care Homes'!$1:$1</definedName>
    <definedName name="_xlnm.Print_Titles" localSheetId="21">'Rural Health'!$1:$1</definedName>
    <definedName name="titlelisting" localSheetId="3">#REF!</definedName>
    <definedName name="titlelisting">#REF!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6" i="17" l="1"/>
  <c r="B35" i="20" l="1"/>
  <c r="B119" i="1"/>
  <c r="B120" i="1"/>
  <c r="B8" i="35"/>
  <c r="B8" i="33"/>
  <c r="B95" i="19"/>
  <c r="B17" i="16"/>
  <c r="B204" i="5"/>
  <c r="B8" i="23"/>
  <c r="B20" i="32"/>
  <c r="B11" i="22"/>
  <c r="C213" i="36"/>
  <c r="C212" i="36" l="1"/>
</calcChain>
</file>

<file path=xl/sharedStrings.xml><?xml version="1.0" encoding="utf-8"?>
<sst xmlns="http://schemas.openxmlformats.org/spreadsheetml/2006/main" count="8440" uniqueCount="5164">
  <si>
    <t>DIRECTORY</t>
  </si>
  <si>
    <t>OF</t>
  </si>
  <si>
    <t xml:space="preserve">MISSISSIPPI </t>
  </si>
  <si>
    <t>HEALTH FACILITIES</t>
  </si>
  <si>
    <t>Mississippi State Department of Health</t>
  </si>
  <si>
    <t xml:space="preserve">Main Office: 570 East Woodrow Wilson </t>
  </si>
  <si>
    <t>Jackson, Mississippi 39216</t>
  </si>
  <si>
    <t>Health Facilities Licensure and Certification</t>
  </si>
  <si>
    <t>Physical Address: 143-B LeFleur’s Square</t>
  </si>
  <si>
    <t>Jackson, Mississippi 39211</t>
  </si>
  <si>
    <t>Phone:  (601) 364-1100</t>
  </si>
  <si>
    <t>Mailing: Post Office Box 1700</t>
  </si>
  <si>
    <t>Jackson, Mississippi  39215-1700</t>
  </si>
  <si>
    <t>www.healthyms.com</t>
  </si>
  <si>
    <t>September 2022</t>
  </si>
  <si>
    <t>CONTENT</t>
  </si>
  <si>
    <t>PAGE</t>
  </si>
  <si>
    <t>Licensure &amp; Certification Personnel</t>
  </si>
  <si>
    <t>Definitions</t>
  </si>
  <si>
    <t>Hospital Number Key Code</t>
  </si>
  <si>
    <t>Abortion Facilities</t>
  </si>
  <si>
    <t>Ambulatory Surgical Facilities</t>
  </si>
  <si>
    <t>Brain Injury Facilities</t>
  </si>
  <si>
    <t>Community Mental Health Centers</t>
  </si>
  <si>
    <t>Comprehensive Outpatient Rehabilitation Facilities</t>
  </si>
  <si>
    <t>End Stage Renal Disease Facilities</t>
  </si>
  <si>
    <t>Home Health Agencies</t>
  </si>
  <si>
    <t>Hospice Facilities</t>
  </si>
  <si>
    <t>Hospital Facilities</t>
  </si>
  <si>
    <t>Intermediate Care Facility for Individuals with Intellectual Disabilities</t>
  </si>
  <si>
    <t>Nursing Home Facilities</t>
  </si>
  <si>
    <t>Outpatient Physical Therapy Facilities</t>
  </si>
  <si>
    <t>Personal Care Home Facilities</t>
  </si>
  <si>
    <t>Portable X-Ray Providers</t>
  </si>
  <si>
    <t>Prescribed Pediatric Extended Care Facilities</t>
  </si>
  <si>
    <t>Psychiatric Residential Treatment Facilities</t>
  </si>
  <si>
    <t>Rural Health Facilities</t>
  </si>
  <si>
    <t>The State Agency directories of Health Facilities provides information regarding health facilities in Mississippi that are licensed and/or certified for participation in the Medicare and/or Medicaid Programs by the Bureau of Health Facilities Licensure and Certification.  The directories are compiled from information provided to our agency from the license applications submitted for the current licensure year.  During the course of this licensure year, information obtained in this directory is subject to change.</t>
  </si>
  <si>
    <t>Parker, Melissa</t>
  </si>
  <si>
    <t>Director, Office of Licensure</t>
  </si>
  <si>
    <t>Fair, Frances</t>
  </si>
  <si>
    <t xml:space="preserve">Director, Health Facilities, Nurse Administrator </t>
  </si>
  <si>
    <t xml:space="preserve">     Health Facilities  Management:</t>
  </si>
  <si>
    <t xml:space="preserve">    Health Facility Surveyors:</t>
  </si>
  <si>
    <t>Beam, Melanie</t>
  </si>
  <si>
    <t>Director, Complaint Division</t>
  </si>
  <si>
    <t>Algee, Stacy</t>
  </si>
  <si>
    <t>Registered Nurse</t>
  </si>
  <si>
    <t>Mix, Michelle</t>
  </si>
  <si>
    <t>HFLC Surveyor</t>
  </si>
  <si>
    <t>Boland, Sharon</t>
  </si>
  <si>
    <t xml:space="preserve">Director, LTC Enforcement </t>
  </si>
  <si>
    <t>Barrett, Elisa</t>
  </si>
  <si>
    <t xml:space="preserve">Registered Nurse </t>
  </si>
  <si>
    <t>McGinnis, Rebecca</t>
  </si>
  <si>
    <t>Carpenter, Angela T</t>
  </si>
  <si>
    <t>Director, Long Term Care</t>
  </si>
  <si>
    <t>Castiglia, Laura</t>
  </si>
  <si>
    <t>Nations, Mary</t>
  </si>
  <si>
    <t>Cheatham, Nancy</t>
  </si>
  <si>
    <t xml:space="preserve">Director, Clinical Laboratory </t>
  </si>
  <si>
    <t>Clanton, James</t>
  </si>
  <si>
    <t>Safety Consultant</t>
  </si>
  <si>
    <t>Pace, Ken</t>
  </si>
  <si>
    <t>Lee, Becky</t>
  </si>
  <si>
    <t>Long Term Care Nurse Manager Southeast</t>
  </si>
  <si>
    <t>Edward, Wendy</t>
  </si>
  <si>
    <t>Rea, Marie</t>
  </si>
  <si>
    <t>Lovett, Kellie</t>
  </si>
  <si>
    <t>Registered Nurse, Team Leader, Acute &amp; Continuing Care</t>
  </si>
  <si>
    <t>Eubanks, Christina</t>
  </si>
  <si>
    <t>Robinson, Annette</t>
  </si>
  <si>
    <t>McInnis, Derrick</t>
  </si>
  <si>
    <t>Director, Fire Safety &amp; Construction</t>
  </si>
  <si>
    <t>Foster, Rebekah</t>
  </si>
  <si>
    <t>Smith, Deborah</t>
  </si>
  <si>
    <t>Pate, Linda</t>
  </si>
  <si>
    <t>Director, Long Term Care ICF/IID</t>
  </si>
  <si>
    <t>Fuller, Shane</t>
  </si>
  <si>
    <t>Thornburg, Tracey</t>
  </si>
  <si>
    <t>Purvis, Ron</t>
  </si>
  <si>
    <t>Director, Administration</t>
  </si>
  <si>
    <t>Holsen, Daryle</t>
  </si>
  <si>
    <t>Wedgeworth, Pam</t>
  </si>
  <si>
    <t>Raines, Kim</t>
  </si>
  <si>
    <t>Long Term Care Nurse Manager Northeast</t>
  </si>
  <si>
    <t>Howard, Wendy</t>
  </si>
  <si>
    <t>Wince, Yvonne</t>
  </si>
  <si>
    <t>Robbins, Antanikah</t>
  </si>
  <si>
    <t>CNA Program Manager</t>
  </si>
  <si>
    <t>Jackson, Theresa</t>
  </si>
  <si>
    <t>Wooten, Angela</t>
  </si>
  <si>
    <t>Stringer, Angela</t>
  </si>
  <si>
    <t>Jones, Constance</t>
  </si>
  <si>
    <t>Veazy, Cindy</t>
  </si>
  <si>
    <t>Long Term Care Nurse Manager Northwest</t>
  </si>
  <si>
    <t>Jones, Diane</t>
  </si>
  <si>
    <t>Weaver, Patricia</t>
  </si>
  <si>
    <t>Director, Personal Care Homes</t>
  </si>
  <si>
    <t>Lewis, Vickie</t>
  </si>
  <si>
    <t>Wood, Glenn</t>
  </si>
  <si>
    <t>Director, Acute &amp; Continuing Care</t>
  </si>
  <si>
    <t>Quality Assurance:</t>
  </si>
  <si>
    <t xml:space="preserve"> Health Facility Special Projects Staff:</t>
  </si>
  <si>
    <t>Carlise, Kathy</t>
  </si>
  <si>
    <t>Registered Nurse, Long Term Care Quality Assurance</t>
  </si>
  <si>
    <t>Carter, Christal</t>
  </si>
  <si>
    <t>License Coordinator</t>
  </si>
  <si>
    <t>Lloyd, Georgette</t>
  </si>
  <si>
    <t>Daughtry, Gloria</t>
  </si>
  <si>
    <t>MDS, RAI, Oasis Coordinator, Registered Nurse</t>
  </si>
  <si>
    <t>Webb, Patti</t>
  </si>
  <si>
    <t>Registered Nurse, Quality Assurance, Acute &amp; Continuing</t>
  </si>
  <si>
    <t>Fisher, Debbie</t>
  </si>
  <si>
    <t>Special Projects Officer, Non-Long Term Care</t>
  </si>
  <si>
    <t>Wilcher, Lisha</t>
  </si>
  <si>
    <t>Registered Nurse, Deputy Director, Acute &amp; Continuing Care</t>
  </si>
  <si>
    <t>Egger, Steve</t>
  </si>
  <si>
    <t xml:space="preserve">Consultant, Non-Long Term Care </t>
  </si>
  <si>
    <t>Greenfield, Shea</t>
  </si>
  <si>
    <t>Hotline Coordinator</t>
  </si>
  <si>
    <t>Clinical Laboratory Improvement Amendments (CLIA):</t>
  </si>
  <si>
    <t>McBeth, Barbara</t>
  </si>
  <si>
    <t>Registered Nurse, Complaint Division</t>
  </si>
  <si>
    <t>Calcote, Felicia</t>
  </si>
  <si>
    <t>Laboratory Technologist</t>
  </si>
  <si>
    <t>McCarty, Kelli</t>
  </si>
  <si>
    <t>Special Projects Officer, Fire Safety</t>
  </si>
  <si>
    <t>Fortenberry, Debbie</t>
  </si>
  <si>
    <t>Pilgrim, Pam</t>
  </si>
  <si>
    <t>Personal Care Home Coordinator</t>
  </si>
  <si>
    <t>Manning, Teri</t>
  </si>
  <si>
    <t>Williams, Sharon</t>
  </si>
  <si>
    <t>Special Projects Officer, Change of Ownership (CHOW) Coordinator</t>
  </si>
  <si>
    <t>Saxton, Sonya</t>
  </si>
  <si>
    <t xml:space="preserve">LTC Enforcement </t>
  </si>
  <si>
    <t>Education and Training:</t>
  </si>
  <si>
    <t>Shell, Pamela</t>
  </si>
  <si>
    <t xml:space="preserve">Nurse Manager, Education and Training </t>
  </si>
  <si>
    <r>
      <rPr>
        <b/>
        <sz val="9"/>
        <color indexed="8"/>
        <rFont val="Calibri Light"/>
        <family val="2"/>
      </rPr>
      <t>Abortion Facility</t>
    </r>
    <r>
      <rPr>
        <sz val="9"/>
        <color indexed="8"/>
        <rFont val="Calibri Light"/>
        <family val="2"/>
      </rPr>
      <t xml:space="preserve"> means a facility primarily organized or established for the purpose of performing abortions for outpatients and is a separate identifiable legal entity from any other health care facility.  This term includes physicians' offices which are used primarily to perform elective abortions.</t>
    </r>
  </si>
  <si>
    <r>
      <rPr>
        <b/>
        <sz val="9"/>
        <color indexed="8"/>
        <rFont val="Calibri Light"/>
        <family val="2"/>
      </rPr>
      <t>Ambulatory Surgical Facility</t>
    </r>
    <r>
      <rPr>
        <sz val="9"/>
        <color indexed="8"/>
        <rFont val="Calibri Light"/>
        <family val="2"/>
      </rPr>
      <t xml:space="preserve"> shall mean a publicly or privately owned institution which is operated primarily for the purpose of providing elective surgical treatment of "out-patients," whose recovery, under normal and routine circumstances, will not require "in-patient" care.</t>
    </r>
  </si>
  <si>
    <t>An "Ambulatory Surgical Facility" as herein defined includes an institution engaged in such out-patient surgery whether  using the name "Ambulatory Surgical Facility" or a similar or different name, but does not include the offices of private physicians or dentists whether practicing individuals or in groups and does not include ambulatory surgical center, as defined in 42 C.F.R. 416.2. which is owned and operated by a hospital licensed under Section 41-9-9 et seq. of the Mississippi Code of 1972, as amended, unless the hospital has obtained a separate Medicare provider number for the ambulatory surgical center.  
Once licensed under this chapter, an "ambulatory surgical center" will not be allowed to assume or revert to a position as a component part of any hospital without securing a Certificate of Need to do such.</t>
  </si>
  <si>
    <r>
      <rPr>
        <b/>
        <sz val="9"/>
        <color indexed="8"/>
        <rFont val="Calibri Light"/>
        <family val="2"/>
      </rPr>
      <t xml:space="preserve">Birthing Center </t>
    </r>
    <r>
      <rPr>
        <sz val="9"/>
        <color indexed="8"/>
        <rFont val="Calibri Light"/>
        <family val="2"/>
      </rPr>
      <t>means a publicly or privately owned facility, place or institution where non-emergency births are planned to occur away from the mother's usual residence following a documented period of prenatal care for a normal uncomplicated pregnancy which has been determined to be low risk through a formal risk scoring examination.</t>
    </r>
  </si>
  <si>
    <r>
      <rPr>
        <b/>
        <sz val="9"/>
        <color indexed="8"/>
        <rFont val="Calibri Light"/>
        <family val="2"/>
      </rPr>
      <t>Community Mental Health Center</t>
    </r>
    <r>
      <rPr>
        <sz val="9"/>
        <color indexed="8"/>
        <rFont val="Calibri Light"/>
        <family val="2"/>
      </rPr>
      <t xml:space="preserve"> is a provider of comprehensive mental health services, offering inpatient, outpatient, home-based, school, and community-based programs to individuals and families.</t>
    </r>
  </si>
  <si>
    <r>
      <rPr>
        <b/>
        <sz val="9"/>
        <color indexed="8"/>
        <rFont val="Calibri Light"/>
        <family val="2"/>
      </rPr>
      <t>Comprehensive Outpatient Rehabilitation Facility</t>
    </r>
    <r>
      <rPr>
        <sz val="9"/>
        <color indexed="8"/>
        <rFont val="Calibri Light"/>
        <family val="2"/>
      </rPr>
      <t xml:space="preserve"> is a facility that is established and operated at a single fixed location, exclusively for the purpose of providing diagnostic, therapeutic, and restorative services to outpatients by or under the supervision of a physician.  A CORF must provide, at minimum, physicians' services, physical therapy, and social or psychological services.</t>
    </r>
  </si>
  <si>
    <r>
      <rPr>
        <b/>
        <sz val="9"/>
        <color indexed="8"/>
        <rFont val="Calibri Light"/>
        <family val="2"/>
      </rPr>
      <t>Distinct Part/Skilled Nursing Facility</t>
    </r>
    <r>
      <rPr>
        <sz val="9"/>
        <color indexed="8"/>
        <rFont val="Calibri Light"/>
        <family val="2"/>
      </rPr>
      <t xml:space="preserve"> may be created within an existing acute care hospital.  Such licensed beds typically utilize a portion of the existing acute care hospitals license capacity.  The DP/SNF may only participate in the Medicare Program, whereas the Long Term Care Hospital may participate in the Medicare/Medicaid Program(s).</t>
    </r>
  </si>
  <si>
    <r>
      <rPr>
        <b/>
        <sz val="9"/>
        <color indexed="8"/>
        <rFont val="Calibri Light"/>
        <family val="2"/>
      </rPr>
      <t xml:space="preserve">End Stage Renal Disease Facility </t>
    </r>
    <r>
      <rPr>
        <sz val="9"/>
        <color indexed="8"/>
        <rFont val="Calibri Light"/>
        <family val="2"/>
      </rPr>
      <t>means a facility that provides either or both hemodialysis or peritoneal dialysis to patients with irreversible and permanent kidney impairment.  An ESRD facility may also provide self-care dialysis and/or self-care dialysis training.</t>
    </r>
  </si>
  <si>
    <r>
      <rPr>
        <b/>
        <sz val="9"/>
        <color indexed="8"/>
        <rFont val="Calibri Light"/>
        <family val="2"/>
      </rPr>
      <t xml:space="preserve">Home Health Agency </t>
    </r>
    <r>
      <rPr>
        <sz val="9"/>
        <color indexed="8"/>
        <rFont val="Calibri Light"/>
        <family val="2"/>
      </rPr>
      <t xml:space="preserve"> means a public or privately owned agency or organization, or a subdivision of such an agency or organization, properly authorized to conduct business in Mississippi, which is primarily engaged in providing to individuals, at the written direction of a licensed physician, in the individual's place of residence, skilled nursing services provided by or under the supervision of a Registered Nurse licensed to practice in Mississippi, and one or more of the following part-time or intermittent services or items: (a) physical, occupational, or speech therapy; (b) medical social services; (c) home health aide services; (d) other services as approved by the licensing agency; (e) medical supplies, other than drugs and biologicals, and the use of medical appliances; (f) medical services provided by a resident in training at a hospital under a teaching program of such hospital.</t>
    </r>
  </si>
  <si>
    <r>
      <rPr>
        <b/>
        <sz val="9"/>
        <color indexed="8"/>
        <rFont val="Calibri Light"/>
        <family val="2"/>
      </rPr>
      <t>Hospice</t>
    </r>
    <r>
      <rPr>
        <sz val="9"/>
        <color indexed="8"/>
        <rFont val="Calibri Light"/>
        <family val="2"/>
      </rPr>
      <t xml:space="preserve"> is defined as a concept not a place, a way of dealing with dying patients.  The place of care should be left to the patient/family and physician.  It is a program in which emphasis is placed upon palliative and supportive care to meet the special needs of patients and their families during the final stages of illness.  Full scope health services are provided by an organized interdisciplinary team, available on a 24-hour-a-day, seven-days-a-week basis.</t>
    </r>
  </si>
  <si>
    <r>
      <rPr>
        <b/>
        <sz val="9"/>
        <color indexed="8"/>
        <rFont val="Calibri Light"/>
        <family val="2"/>
      </rPr>
      <t>Hospitals</t>
    </r>
    <r>
      <rPr>
        <sz val="9"/>
        <color indexed="8"/>
        <rFont val="Calibri Light"/>
        <family val="2"/>
      </rPr>
      <t xml:space="preserve"> - Hospital licenses will be issued to the following types of hospitals:  Chemical Dependency, General, Psychiatric and Rehabilitation. Within these types, the license will indicate the number of beds approved for (1) Medical-Surgical (which includes general medical-surgical beds, obstetrical beds, pediatric beds, neonatal ICU beds), (2) Psychiatric, (3) Chemical Dependency, and (4) Rehabilitation.</t>
    </r>
  </si>
  <si>
    <t>Definitions Continued</t>
  </si>
  <si>
    <t>These four types of licenses are defined as follows:</t>
  </si>
  <si>
    <r>
      <rPr>
        <b/>
        <sz val="9"/>
        <color indexed="8"/>
        <rFont val="Calibri Light"/>
        <family val="2"/>
      </rPr>
      <t>Chemical Dependency Unit</t>
    </r>
    <r>
      <rPr>
        <sz val="9"/>
        <color indexed="8"/>
        <rFont val="Calibri Light"/>
        <family val="2"/>
      </rPr>
      <t xml:space="preserve"> - Specialized beds located within a distinct unit of a General Hospital or a free-standing facility which are used specifically for the diagnosis and treatment of alcohol and other drug related dependencies over a continuous period exceeding 24 hours.</t>
    </r>
  </si>
  <si>
    <r>
      <rPr>
        <b/>
        <sz val="9"/>
        <color indexed="8"/>
        <rFont val="Calibri Light"/>
        <family val="2"/>
      </rPr>
      <t>Medical-Surgical</t>
    </r>
    <r>
      <rPr>
        <sz val="9"/>
        <color indexed="8"/>
        <rFont val="Calibri Light"/>
        <family val="2"/>
      </rPr>
      <t xml:space="preserve"> - Beds that are designated for the care of patients with general medical and surgical needs over a continuous period exceeding 24 hours.  Services and facilities are maintained and organized for individuals requiring diagnosis for illness, injury, deformity, abnormality, or pregnancy.  These beds include OB, pediatric, neonatal ICU and other ICU beds.</t>
    </r>
  </si>
  <si>
    <r>
      <rPr>
        <b/>
        <sz val="9"/>
        <color indexed="8"/>
        <rFont val="Calibri Light"/>
        <family val="2"/>
      </rPr>
      <t>Psychiatric</t>
    </r>
    <r>
      <rPr>
        <sz val="9"/>
        <color indexed="8"/>
        <rFont val="Calibri Light"/>
        <family val="2"/>
      </rPr>
      <t xml:space="preserve"> - Freestanding facilities established to offer facilities, beds, and services over a continuous period exceeding 24 hours to individuals requiring diagnosis and intensive and continued clinical therapy for mental illness, Distinct parts of General Acute hospitals may be designated as psychiatric services.</t>
    </r>
  </si>
  <si>
    <r>
      <rPr>
        <b/>
        <sz val="9"/>
        <color indexed="8"/>
        <rFont val="Calibri Light"/>
        <family val="2"/>
      </rPr>
      <t xml:space="preserve">Rehabilitation Unit </t>
    </r>
    <r>
      <rPr>
        <sz val="9"/>
        <color indexed="8"/>
        <rFont val="Calibri Light"/>
        <family val="2"/>
      </rPr>
      <t>- Specialized beds which are operated as a distinct unit within a hospital or as a freestanding facility for the purpose of assisting in the rehabilitation of disabled persons through an integrated program of medical, psychological, social, or vocational evaluation and services-under competent supervision over a continuous period exceeding 24 hours.</t>
    </r>
  </si>
  <si>
    <r>
      <rPr>
        <b/>
        <sz val="9"/>
        <color indexed="8"/>
        <rFont val="Calibri Light"/>
        <family val="2"/>
      </rPr>
      <t>Independent Laboratory</t>
    </r>
    <r>
      <rPr>
        <sz val="9"/>
        <color indexed="8"/>
        <rFont val="Calibri Light"/>
        <family val="2"/>
      </rPr>
      <t xml:space="preserve"> means a clinical laboratory independent of both the attending physician's office and of a Medicare-certified hospital, operated for the purpose of performing diagnostic tests on specimens referred from other health providers.</t>
    </r>
  </si>
  <si>
    <r>
      <rPr>
        <b/>
        <sz val="9"/>
        <color indexed="8"/>
        <rFont val="Calibri Light"/>
        <family val="2"/>
      </rPr>
      <t>Intermediate Care Facility for Individuals with Intellectual Disabilities</t>
    </r>
    <r>
      <rPr>
        <sz val="9"/>
        <color indexed="8"/>
        <rFont val="Calibri Light"/>
        <family val="2"/>
      </rPr>
      <t xml:space="preserve"> means a facility for individuals with intellectual disabilities, established primarily for the diagnosis, treatment and habilitation of the developmentally disabled.  It provides 24-hour supervised residential living with individualized on-going evaluation, coordinating, integrated preventative health program and habilitation services.  These services are planned to help each resident reach and maintain his maximum functioning capabilities in order to move to a less restrictive environment.</t>
    </r>
  </si>
  <si>
    <r>
      <rPr>
        <b/>
        <sz val="9"/>
        <color indexed="8"/>
        <rFont val="Calibri Light"/>
        <family val="2"/>
      </rPr>
      <t>Personal Care Home</t>
    </r>
    <r>
      <rPr>
        <sz val="9"/>
        <color indexed="8"/>
        <rFont val="Calibri Light"/>
        <family val="2"/>
      </rPr>
      <t xml:space="preserve"> means an establishment operated and maintained to provide residential accommodations, personal service, and social care to individuals who are not related to the licensee and who because of impaired capacity for self-care elect or require protective living accommodation but do not have an illness, injury, or disability for which regular medical care and 24-hour nursing service is required.</t>
    </r>
  </si>
  <si>
    <r>
      <rPr>
        <b/>
        <sz val="9"/>
        <color indexed="8"/>
        <rFont val="Calibri Light"/>
        <family val="2"/>
      </rPr>
      <t>Physical Therapist in Independent Practice</t>
    </r>
    <r>
      <rPr>
        <sz val="9"/>
        <color indexed="8"/>
        <rFont val="Calibri Light"/>
        <family val="2"/>
      </rPr>
      <t xml:space="preserve"> means physical therapists who are certified in the Medicare Program to provide only outpatient physical therapy services either in the physical therapist's office or in the patient's home.</t>
    </r>
  </si>
  <si>
    <r>
      <rPr>
        <b/>
        <sz val="9"/>
        <color indexed="8"/>
        <rFont val="Calibri Light"/>
        <family val="2"/>
      </rPr>
      <t xml:space="preserve">Prescribed Pediatric Extended Care </t>
    </r>
    <r>
      <rPr>
        <sz val="9"/>
        <color indexed="8"/>
        <rFont val="Calibri Light"/>
        <family val="2"/>
      </rPr>
      <t>means any building or buildings, or other place, whether operated for profit or not, which undertakes through its ownership or management to provide basic nonresidential services to three (3) or more medically dependent or technologically dependent children who are not related to the owner or operator by blood, marriage or adoption and who require such services. Infants and children considered for admission to a PPEC center must have complex medical conditions that require continual care.</t>
    </r>
  </si>
  <si>
    <r>
      <rPr>
        <b/>
        <sz val="9"/>
        <color indexed="8"/>
        <rFont val="Calibri Light"/>
        <family val="2"/>
      </rPr>
      <t>Psychiatric Resident Treatment Facility</t>
    </r>
    <r>
      <rPr>
        <sz val="9"/>
        <color indexed="8"/>
        <rFont val="Calibri Light"/>
        <family val="2"/>
      </rPr>
      <t xml:space="preserve"> means any non-hospital establishment with permanent facilities which provides a twenty-four (24) hour program of care by qualified therapists including, but not limited to, duly licensed mental health professionals, psychiatrists, psychologists, psychotherapists and licensed certified social workers, for emotionally disturbed children and adolescents, who are not in an acute phase of illness requiring the services of a psychiatric hospital, and are in need of such restorative treatment services.</t>
    </r>
  </si>
  <si>
    <r>
      <rPr>
        <b/>
        <sz val="9"/>
        <color indexed="8"/>
        <rFont val="Calibri Light"/>
        <family val="2"/>
      </rPr>
      <t xml:space="preserve">Rehabilitation Agency </t>
    </r>
    <r>
      <rPr>
        <sz val="9"/>
        <color indexed="8"/>
        <rFont val="Calibri Light"/>
        <family val="2"/>
      </rPr>
      <t>means an agency which provides an integrated multi-disciplinary program designed to upgrade the physical function of handicapped, disabled individuals by bringing together as a team specialized rehabilitation personnel.  At a minimum, a rehabilitation agency must provide physical therapy or speech pathology services and a rehabilitation program which, in addition to physical therapy or speech pathology services, includes social or vocational adjustment services.</t>
    </r>
  </si>
  <si>
    <r>
      <rPr>
        <b/>
        <sz val="9"/>
        <color indexed="8"/>
        <rFont val="Calibri Light"/>
        <family val="2"/>
      </rPr>
      <t xml:space="preserve">Rural Health Clinics </t>
    </r>
    <r>
      <rPr>
        <sz val="9"/>
        <color indexed="8"/>
        <rFont val="Calibri Light"/>
        <family val="2"/>
      </rPr>
      <t>means clinics that provide general outpatient health services in rural areas as defined by the U.S. Bureau of Census where access to physicians has traditionally been difficult.  These services are provided by a specially trained nurse practitioner under the general supervision of a physician.</t>
    </r>
  </si>
  <si>
    <r>
      <rPr>
        <b/>
        <sz val="9"/>
        <color indexed="8"/>
        <rFont val="Calibri Light"/>
        <family val="2"/>
      </rPr>
      <t>Skilled Nursing Care Facility</t>
    </r>
    <r>
      <rPr>
        <sz val="9"/>
        <color indexed="8"/>
        <rFont val="Calibri Light"/>
        <family val="2"/>
      </rPr>
      <t xml:space="preserve"> means a health institution planned, organized, operated, and maintained to provide facilities and health services with related social care to in-patients who require medical care and 24-hour nursing services for illness, injury, or disability.  Each patient shall be under the care of a physician licensed to practice medicine in the State of Mississippi.  The nursing services shall be organized and maintained to provide 24-hour nursing services under the direction of a registered professional nurse employed full-time.</t>
    </r>
  </si>
  <si>
    <r>
      <rPr>
        <b/>
        <sz val="9"/>
        <color indexed="8"/>
        <rFont val="Calibri Light"/>
        <family val="2"/>
      </rPr>
      <t>Swing-Bed</t>
    </r>
    <r>
      <rPr>
        <sz val="9"/>
        <color indexed="8"/>
        <rFont val="Calibri Light"/>
        <family val="2"/>
      </rPr>
      <t xml:space="preserve"> Providing both acute care and extended care was once an accepted health care practice in rural hospitals.  This practice, however, largely disappeared with the inception of reimbursement mandated that a hospital providing extended or long-term care do so in a physically distinct part of the institution exclusively designated for extended or long-term care.  In addition, the regulations required specialized services and imposed financial restraints through the reimbursements mechanism.  Therefore, rural hospitals stopped providing extended or long-term care unless they operated nursing homes in separate, distinct units.</t>
    </r>
  </si>
  <si>
    <t>Effective November 21, 1991, to participate as a swing-bed hospital, the hospital must not have more than ninety-nine (99) in-patient hospital beds.  Also, the hospitals must meet the following federal skilled nursing facility's Conditions of Participation and standards: patient's rights, specialized rehabilitative services, dental services, social services, patient activities, and discharge planning.</t>
  </si>
  <si>
    <t>Key to Code of Hospital License Numbers</t>
  </si>
  <si>
    <t>EXAMPLE:  License #12-345</t>
  </si>
  <si>
    <t>(DIGITS AT LEFT OF HYPHEN)</t>
  </si>
  <si>
    <t>1st Digit:   Type of Hospital</t>
  </si>
  <si>
    <t>General Medical/Surgical</t>
  </si>
  <si>
    <t>Limited Services (As limited by hospital licensing agency)</t>
  </si>
  <si>
    <t>Psychiatric and/or Chemical Dependency</t>
  </si>
  <si>
    <t>Medical Specialty (Rehabilitation or other medical specialty)</t>
  </si>
  <si>
    <t>2nd Digit:  Ownership</t>
  </si>
  <si>
    <t>Public Ownership (state or local government)</t>
  </si>
  <si>
    <t>Proprietary (for profit-single entrepreneur, partnership or corporation)</t>
  </si>
  <si>
    <t>Not-for-profit corporation or association</t>
  </si>
  <si>
    <t>Church affiliation</t>
  </si>
  <si>
    <t>Industrial</t>
  </si>
  <si>
    <t>Public ownership (state or local government - lease to another entity for operation of hospital)</t>
  </si>
  <si>
    <t>(DIGITS AT RIGHT OF HYPHEN)</t>
  </si>
  <si>
    <t>These are designated as the Registration or Application Number.</t>
  </si>
  <si>
    <t>Provider Name</t>
  </si>
  <si>
    <t>Address</t>
  </si>
  <si>
    <t>City, State &amp; Zip</t>
  </si>
  <si>
    <t>Phone</t>
  </si>
  <si>
    <t>Jackson Women’s Health Organization</t>
  </si>
  <si>
    <t>2903 North State Street</t>
  </si>
  <si>
    <t>Jackson, MS  39216</t>
  </si>
  <si>
    <t>(601) 366-2261</t>
  </si>
  <si>
    <t>Total Licensed Abortion Facilities in MS = 1</t>
  </si>
  <si>
    <t xml:space="preserve">                                                                           </t>
  </si>
  <si>
    <t>Physical Address
(Mailing Address)</t>
  </si>
  <si>
    <t>Licensed</t>
  </si>
  <si>
    <t>Accredited</t>
  </si>
  <si>
    <t>Advanced Surgical Care</t>
  </si>
  <si>
    <t>2466 Flowood Drive, Suite A</t>
  </si>
  <si>
    <t>Flowood, MS  39232</t>
  </si>
  <si>
    <t>(601) 326-9393</t>
  </si>
  <si>
    <t>X</t>
  </si>
  <si>
    <t>AAAHC Accredited</t>
  </si>
  <si>
    <t>Not Deemed</t>
  </si>
  <si>
    <t>Ambulatory Cardiovascular Center of Mississippi</t>
  </si>
  <si>
    <t>418 S 28th Avenue, 3rd Floor</t>
  </si>
  <si>
    <t>Hattiesburg, MS 39401</t>
  </si>
  <si>
    <t>(601) 261-1734</t>
  </si>
  <si>
    <t>Non-Accredited</t>
  </si>
  <si>
    <t>Better Living Clinic Endoscopy Center</t>
  </si>
  <si>
    <t>3000 Halls Ferry Road</t>
  </si>
  <si>
    <t>Vicksburg, MS  39180</t>
  </si>
  <si>
    <t>(601) 638-9800</t>
  </si>
  <si>
    <t>Bienville Surgery Center, LLC</t>
  </si>
  <si>
    <t>6300 East Lake Blvd, Suite 102</t>
  </si>
  <si>
    <t>Vancleave, MS  39565</t>
  </si>
  <si>
    <t>(228) 282-9183</t>
  </si>
  <si>
    <t>TJC Accredited</t>
  </si>
  <si>
    <t>Deemed</t>
  </si>
  <si>
    <t>Center for Digestive Health</t>
  </si>
  <si>
    <t>589 Garfield Street</t>
  </si>
  <si>
    <t>Tupelo, MS 38801</t>
  </si>
  <si>
    <t>(662) 377-5800</t>
  </si>
  <si>
    <t>Coastal Eye Surgery Center</t>
  </si>
  <si>
    <t>14225 Dedeaux Road</t>
  </si>
  <si>
    <t>Gulfport, MS 39503</t>
  </si>
  <si>
    <t>(228) 831-0778</t>
  </si>
  <si>
    <t>Coleman Eye and Laser Surgery</t>
  </si>
  <si>
    <t>2005 Highway 82 West</t>
  </si>
  <si>
    <t>Greenwood, MS 38930</t>
  </si>
  <si>
    <t>(662) 455-4523</t>
  </si>
  <si>
    <t xml:space="preserve">Columbus Endoscopy Center, Inc. </t>
  </si>
  <si>
    <t>600 Leigh Drive</t>
  </si>
  <si>
    <t>Columbus, MS 39705</t>
  </si>
  <si>
    <t>(662) 327-7525</t>
  </si>
  <si>
    <t>Columbus Orthopedic Outpatient Center</t>
  </si>
  <si>
    <t>640 Leigh Drive</t>
  </si>
  <si>
    <t>(662) 328-1012</t>
  </si>
  <si>
    <t>Comprehensive Pain Center for Surgery</t>
  </si>
  <si>
    <t>129 Fountains Boulevard, Suite 301</t>
  </si>
  <si>
    <t>Madison, MS 39110</t>
  </si>
  <si>
    <t>(601) 427-5750</t>
  </si>
  <si>
    <t>Comprehensive Pain Management, PLLC</t>
  </si>
  <si>
    <t>2089 South Ridge Drive</t>
  </si>
  <si>
    <t>Tupelo, MS  38801</t>
  </si>
  <si>
    <t>(662) 407-0801</t>
  </si>
  <si>
    <t>Delta Gastroenterology, PC</t>
  </si>
  <si>
    <t>9140 Hwy 51 North</t>
  </si>
  <si>
    <t>Southaven, MS 38671</t>
  </si>
  <si>
    <t>(662) 280-8222</t>
  </si>
  <si>
    <t>DeSoto Eye Surgery Center, LLC</t>
  </si>
  <si>
    <t>726 East Goodman Road, Suite B</t>
  </si>
  <si>
    <t>Southaven, MS  38671</t>
  </si>
  <si>
    <t>(662) 349-1959</t>
  </si>
  <si>
    <t>Desoto Surgery Center</t>
  </si>
  <si>
    <t>391 Southcrest Circle, Suite 100</t>
  </si>
  <si>
    <t>(662) 349-0910</t>
  </si>
  <si>
    <t>Digestive Disease Center of Hattiesburg</t>
  </si>
  <si>
    <t>100 Methodist Blvd.</t>
  </si>
  <si>
    <t>Hattiesburg, MS 39402</t>
  </si>
  <si>
    <t>(601) 450-5158</t>
  </si>
  <si>
    <t>East Mississippi Endoscopic Center, LLC</t>
  </si>
  <si>
    <r>
      <t>1926 23</t>
    </r>
    <r>
      <rPr>
        <vertAlign val="superscript"/>
        <sz val="8.5"/>
        <color indexed="8"/>
        <rFont val="Shruti"/>
        <family val="2"/>
      </rPr>
      <t>rd</t>
    </r>
    <r>
      <rPr>
        <sz val="8.5"/>
        <color indexed="8"/>
        <rFont val="Shruti"/>
        <family val="2"/>
      </rPr>
      <t xml:space="preserve"> Avenue</t>
    </r>
  </si>
  <si>
    <t>Meridian, MS 39302</t>
  </si>
  <si>
    <t>(601) 485-1131</t>
  </si>
  <si>
    <t>Endoscopy Center of North Mississippi</t>
  </si>
  <si>
    <t>1206 Office Park Drive</t>
  </si>
  <si>
    <t>Oxford, MS 38655</t>
  </si>
  <si>
    <t>(662) 234-9888</t>
  </si>
  <si>
    <t>Eye Care Surgery Center of Olive Branch, LLC</t>
  </si>
  <si>
    <t>6947 Crumpler Blvd, Suite 105</t>
  </si>
  <si>
    <t>Olive Branch, MS 38654</t>
  </si>
  <si>
    <t>(901) 255-5625</t>
  </si>
  <si>
    <t>Eye Care Surgery Center of Southaven</t>
  </si>
  <si>
    <t>7600 Airways Blvd, Suite D</t>
  </si>
  <si>
    <t>(662) 349-7477</t>
  </si>
  <si>
    <t>Eye Laser/Surgery Center of Columbus</t>
  </si>
  <si>
    <t>634 Leigh Drive</t>
  </si>
  <si>
    <t>(662) 327-3773</t>
  </si>
  <si>
    <t>Eye Surgical Center of MS, LLC</t>
  </si>
  <si>
    <t>1053 River Oaks Drive</t>
  </si>
  <si>
    <t>Flowood, MS 39232</t>
  </si>
  <si>
    <t>(601) 969-1430</t>
  </si>
  <si>
    <t>Eyecare Surgery Center, LLC.</t>
  </si>
  <si>
    <t>1501 Lakeland Drive, Suite 101</t>
  </si>
  <si>
    <t>Jackson, MS 39216</t>
  </si>
  <si>
    <t>(601) 366-1085</t>
  </si>
  <si>
    <t>Flowood Vascular Access Asc, LLC</t>
  </si>
  <si>
    <t>1010 Lakeland Square Ext, Suite B</t>
  </si>
  <si>
    <t>(601) 790-0000</t>
  </si>
  <si>
    <t>Gastrointestinal Associates Endoscopy</t>
  </si>
  <si>
    <t>2510 Lakeland Drive</t>
  </si>
  <si>
    <t>(601) 355-1234</t>
  </si>
  <si>
    <t>106 Highland Way, Suite 101</t>
  </si>
  <si>
    <t>Madison, MS  39110</t>
  </si>
  <si>
    <t>Gastrointestinal Associates Endoscopy Center</t>
  </si>
  <si>
    <t>1815 Mission 66</t>
  </si>
  <si>
    <t>(601) 638-8801</t>
  </si>
  <si>
    <t>GI Diagnostic &amp; Therapeutic Center of the Midsouth</t>
  </si>
  <si>
    <t>7668 Airways Boulevard, Building B</t>
  </si>
  <si>
    <t>(662) 349-6950</t>
  </si>
  <si>
    <t>Gulf Coast Outpatient Surgery Center</t>
  </si>
  <si>
    <t>2781 C T Switzer Sr. Drive, Ste 101</t>
  </si>
  <si>
    <t>Biloxi, MS 39531</t>
  </si>
  <si>
    <t>(228) 594-2900</t>
  </si>
  <si>
    <t>Gulf South Surgery Center</t>
  </si>
  <si>
    <r>
      <t>1206 31</t>
    </r>
    <r>
      <rPr>
        <vertAlign val="superscript"/>
        <sz val="8.5"/>
        <color indexed="8"/>
        <rFont val="Shruti"/>
        <family val="2"/>
      </rPr>
      <t>st</t>
    </r>
    <r>
      <rPr>
        <sz val="8.5"/>
        <color indexed="8"/>
        <rFont val="Shruti"/>
        <family val="2"/>
      </rPr>
      <t xml:space="preserve"> Avenue</t>
    </r>
  </si>
  <si>
    <t>Gulfport, MS 39501</t>
  </si>
  <si>
    <t>(228) 864-0008</t>
  </si>
  <si>
    <t>Hattiesburg Clinic Ambulatory Surgery Center</t>
  </si>
  <si>
    <r>
      <t>415 South 28</t>
    </r>
    <r>
      <rPr>
        <vertAlign val="superscript"/>
        <sz val="8.5"/>
        <color indexed="8"/>
        <rFont val="Shruti"/>
        <family val="2"/>
      </rPr>
      <t>th</t>
    </r>
    <r>
      <rPr>
        <sz val="8.5"/>
        <color indexed="8"/>
        <rFont val="Shruti"/>
        <family val="2"/>
      </rPr>
      <t xml:space="preserve"> Avenue</t>
    </r>
  </si>
  <si>
    <t>(601) 264-6000</t>
  </si>
  <si>
    <t>Hattiesburg Clinic Nephrology Vascular Access Center</t>
  </si>
  <si>
    <t>5909 Highway 49 South, Suite 15</t>
  </si>
  <si>
    <t>Hattiesburg, MS  39402</t>
  </si>
  <si>
    <t>(601) 296-2960</t>
  </si>
  <si>
    <t>Hattiesburg Eye Clinic Cataract &amp; Lasik Surgery Center</t>
  </si>
  <si>
    <t>103 Millsaps Drive</t>
  </si>
  <si>
    <t>(601) 268-5910</t>
  </si>
  <si>
    <t>Hattiesburg Surgery Center</t>
  </si>
  <si>
    <t>139 Fairfield Drive</t>
  </si>
  <si>
    <t>(601) 450-2506</t>
  </si>
  <si>
    <t>Head and Neck Surgery Center</t>
  </si>
  <si>
    <t>107 Millsaps Drive</t>
  </si>
  <si>
    <t>(601) 268-5131</t>
  </si>
  <si>
    <t>Hogan Surgical Center</t>
  </si>
  <si>
    <t>351 Cowan Road</t>
  </si>
  <si>
    <t>Gulfport, MS 39507</t>
  </si>
  <si>
    <t>(228) 896-1120</t>
  </si>
  <si>
    <t>Institute for Spinal Pain Treatment Center</t>
  </si>
  <si>
    <t>#1 Lincoln Parkway, Suite 106</t>
  </si>
  <si>
    <t>(601) 264-2115</t>
  </si>
  <si>
    <t>Laurel Surgery and Endoscopy Center</t>
  </si>
  <si>
    <r>
      <t>1710 West 12</t>
    </r>
    <r>
      <rPr>
        <vertAlign val="superscript"/>
        <sz val="8.5"/>
        <color indexed="8"/>
        <rFont val="Shruti"/>
        <family val="2"/>
      </rPr>
      <t>th</t>
    </r>
    <r>
      <rPr>
        <sz val="8.5"/>
        <color indexed="8"/>
        <rFont val="Shruti"/>
        <family val="2"/>
      </rPr>
      <t xml:space="preserve"> Street</t>
    </r>
  </si>
  <si>
    <t>Laurel, MS 39440</t>
  </si>
  <si>
    <t>(601) 369-2021</t>
  </si>
  <si>
    <t>Lowery A. Woodall Outpatient Surgery Facility</t>
  </si>
  <si>
    <t>105 South 28th Avenue</t>
  </si>
  <si>
    <t>Hattiesburg, MS  39401</t>
  </si>
  <si>
    <t>(601) 579-3406</t>
  </si>
  <si>
    <t>Madison Physician Surgery Center</t>
  </si>
  <si>
    <t>401 Baptist Drive, Suite 100</t>
  </si>
  <si>
    <t>(601) 944-1717</t>
  </si>
  <si>
    <t>AAAASF Accredited</t>
  </si>
  <si>
    <t>MAE Physicians Surgery Center, LLC</t>
  </si>
  <si>
    <t>1190 North State Street, Suite 102</t>
  </si>
  <si>
    <t>Jackson, MS 39202</t>
  </si>
  <si>
    <t>(601) 968-1790</t>
  </si>
  <si>
    <t xml:space="preserve">Magnolia Endoscopy Center </t>
  </si>
  <si>
    <t>3050 Corder Drive</t>
  </si>
  <si>
    <t>Corinth, MS 38834</t>
  </si>
  <si>
    <t>(662) 284-9902</t>
  </si>
  <si>
    <t>Memorial Surgery Center</t>
  </si>
  <si>
    <t>3882 Bienville Blvd</t>
  </si>
  <si>
    <t>Ocean Springs, MS  39564</t>
  </si>
  <si>
    <t>(228) 872-6290</t>
  </si>
  <si>
    <t>Meridian Surgery Center, LLC</t>
  </si>
  <si>
    <t>2100 13th Street</t>
  </si>
  <si>
    <t>Meridian, MS  39301</t>
  </si>
  <si>
    <t>(601) 485-4443</t>
  </si>
  <si>
    <r>
      <t>Mid South Pain Treatment Center</t>
    </r>
    <r>
      <rPr>
        <sz val="8.5"/>
        <color indexed="8"/>
        <rFont val="Shruti"/>
        <family val="2"/>
      </rPr>
      <t>, LLC</t>
    </r>
  </si>
  <si>
    <t>122 Airways Place</t>
  </si>
  <si>
    <t>(662) 349-9990</t>
  </si>
  <si>
    <t>Mississippi Coast Endoscopy &amp; Ambulatory Surgery Center</t>
  </si>
  <si>
    <t>2406 Catalpa Avenue</t>
  </si>
  <si>
    <t>Pascagoula, MS 39567</t>
  </si>
  <si>
    <t>(228) 696-0818</t>
  </si>
  <si>
    <t>Mississippi Eye Surgery Center</t>
  </si>
  <si>
    <t xml:space="preserve">3432 Bienville Blvd. </t>
  </si>
  <si>
    <t>Ocean Springs, MS 39564</t>
  </si>
  <si>
    <t>(228) 244-0067</t>
  </si>
  <si>
    <t>Mississippi Urology Outpatient Surgery Center</t>
  </si>
  <si>
    <t>501  Marshall Street, Suite 201</t>
  </si>
  <si>
    <t>Jackson, MS  39202</t>
  </si>
  <si>
    <t>(601) 948-1200</t>
  </si>
  <si>
    <t>NewSouth NeuroSpine, LLC Pain Center</t>
  </si>
  <si>
    <t>2470 Flowood Drive</t>
  </si>
  <si>
    <t>(601) 664-1213</t>
  </si>
  <si>
    <t>North Mississippi Ambulatory Surgery Center, LLC</t>
  </si>
  <si>
    <t>(662) 377-4700</t>
  </si>
  <si>
    <t>North Mississippi Pain Management Center</t>
  </si>
  <si>
    <t>Longtown Medical Park 4381 South Eason</t>
  </si>
  <si>
    <t>(662) 844-5477</t>
  </si>
  <si>
    <t>North Mississippi Spine Center</t>
  </si>
  <si>
    <t>109 Eureka St, Suite B</t>
  </si>
  <si>
    <t>Batesville, MS  38606</t>
  </si>
  <si>
    <t>(662) 563-7728</t>
  </si>
  <si>
    <t xml:space="preserve">Ocean Springs Surgical &amp; Endoscopy Center </t>
  </si>
  <si>
    <t>3301 Bienville Blvd</t>
  </si>
  <si>
    <t>(228) 872-8854</t>
  </si>
  <si>
    <t xml:space="preserve">Oxford Surgery Center </t>
  </si>
  <si>
    <t>499 Azalea Drive</t>
  </si>
  <si>
    <t>(662) 234-7979</t>
  </si>
  <si>
    <t>Oxford Urocare, PLLC</t>
  </si>
  <si>
    <t>1201 Medical Park Drive, #101
(PO Box 1013)</t>
  </si>
  <si>
    <t>(662) 234-3448</t>
  </si>
  <si>
    <t>Pain Consultants ASC, LLC</t>
  </si>
  <si>
    <t>4105 Hospital Drive, Suite 112A</t>
  </si>
  <si>
    <t>Pascagoula, MS 39581</t>
  </si>
  <si>
    <t>(228) 938-9842</t>
  </si>
  <si>
    <t>Pain Treatment Center, LLC</t>
  </si>
  <si>
    <t>106 Asbury Circle</t>
  </si>
  <si>
    <t>(601) 268-8698</t>
  </si>
  <si>
    <t>Plastic Surgery Center of Meridian</t>
  </si>
  <si>
    <t>5002 Highway 39 North, Bldg. D</t>
  </si>
  <si>
    <t>Meridian, MS 39301</t>
  </si>
  <si>
    <t>(601) 481-7070</t>
  </si>
  <si>
    <t>Popp’s Ferry Out-Patient Surgery Center, LLC</t>
  </si>
  <si>
    <t>431 Bertucci Blvd</t>
  </si>
  <si>
    <t>Biloxi, MS  39531</t>
  </si>
  <si>
    <t>(228) 385-2020</t>
  </si>
  <si>
    <t>Premier Surgical Center, LLC</t>
  </si>
  <si>
    <t>160 Fountains Boulevard, Suite C</t>
  </si>
  <si>
    <t>(601) 968-9132</t>
  </si>
  <si>
    <t>Rayner Eye Clinic Surgical Center</t>
  </si>
  <si>
    <t>1308 Belk Drive</t>
  </si>
  <si>
    <t>(662) 234-6551</t>
  </si>
  <si>
    <t>Regional Surgical Center,  Inc.</t>
  </si>
  <si>
    <t>2525 Highway 1 South, Suite C</t>
  </si>
  <si>
    <t>Greenville, MS  38701</t>
  </si>
  <si>
    <t>(662) 335-1103</t>
  </si>
  <si>
    <t>Southern Eye Surgery Center</t>
  </si>
  <si>
    <t>1420 South 28th Avenue</t>
  </si>
  <si>
    <t>(601) 264-3937</t>
  </si>
  <si>
    <t>Southern Eye Surgery and Laser Center, LLC</t>
  </si>
  <si>
    <t>1923 West 10th Street</t>
  </si>
  <si>
    <t>Southern Surgery Center, LLC</t>
  </si>
  <si>
    <t>3688 Veterans Memorial Drive, Suite 100</t>
  </si>
  <si>
    <t>(601) 554-7525</t>
  </si>
  <si>
    <t>Specialty Surgery Center, LLC</t>
  </si>
  <si>
    <t>7580 Clarington Cove, Suite 101</t>
  </si>
  <si>
    <t>Southaven, MS 38672</t>
  </si>
  <si>
    <t>(662) 548-2951</t>
  </si>
  <si>
    <t>St. Dominic Ambulatory Surgery Center</t>
  </si>
  <si>
    <t>970 Lakeland Drive, Suite 15</t>
  </si>
  <si>
    <t>(601) 984-8800</t>
  </si>
  <si>
    <t>Starkville Surgery Center, LLC</t>
  </si>
  <si>
    <t>110 Walker Way</t>
  </si>
  <si>
    <t>Starkville, MS 39759</t>
  </si>
  <si>
    <t>(662) 320-6555</t>
  </si>
  <si>
    <t xml:space="preserve">Surgicare of Jackson </t>
  </si>
  <si>
    <t>760 Lakeland Drive</t>
  </si>
  <si>
    <t>(601) 362-8700</t>
  </si>
  <si>
    <t>The Eye Surgery and Laser Center, LLC</t>
  </si>
  <si>
    <t>501 Baptist Drive, Suite 200</t>
  </si>
  <si>
    <t>(601) 985-9120</t>
  </si>
  <si>
    <t xml:space="preserve">The Plastic Surgical Center of MS </t>
  </si>
  <si>
    <t>2550 Flowood Drive, Suite 101</t>
  </si>
  <si>
    <t>(601) 939-5544</t>
  </si>
  <si>
    <t>The Surgery Center at Cedar Lake</t>
  </si>
  <si>
    <r>
      <t>1720 B</t>
    </r>
    <r>
      <rPr>
        <b/>
        <sz val="8.5"/>
        <color indexed="8"/>
        <rFont val="Shruti"/>
        <family val="2"/>
      </rPr>
      <t xml:space="preserve"> </t>
    </r>
    <r>
      <rPr>
        <sz val="8.5"/>
        <color indexed="8"/>
        <rFont val="Shruti"/>
        <family val="2"/>
      </rPr>
      <t>Medical Park Drive</t>
    </r>
  </si>
  <si>
    <t>Biloxi, MS 39532</t>
  </si>
  <si>
    <t>(228) 702-2000</t>
  </si>
  <si>
    <r>
      <t>Total Pain</t>
    </r>
    <r>
      <rPr>
        <sz val="8.5"/>
        <color indexed="8"/>
        <rFont val="Shruti"/>
        <family val="2"/>
      </rPr>
      <t xml:space="preserve"> Care, LLC</t>
    </r>
  </si>
  <si>
    <r>
      <t>1001 14</t>
    </r>
    <r>
      <rPr>
        <vertAlign val="superscript"/>
        <sz val="8.5"/>
        <color indexed="8"/>
        <rFont val="Shruti"/>
        <family val="2"/>
      </rPr>
      <t>th</t>
    </r>
    <r>
      <rPr>
        <sz val="8.5"/>
        <color indexed="8"/>
        <rFont val="Shruti"/>
        <family val="2"/>
      </rPr>
      <t xml:space="preserve"> Street</t>
    </r>
  </si>
  <si>
    <t xml:space="preserve">(601) 482-9224 </t>
  </si>
  <si>
    <t>Tupelo Surgery Center</t>
  </si>
  <si>
    <t>3353 North Gloster Street</t>
  </si>
  <si>
    <t>Tupelo, MS 38804</t>
  </si>
  <si>
    <t>(662) 407-0334</t>
  </si>
  <si>
    <t>Urologic Ambulatory Surgery Center</t>
  </si>
  <si>
    <t>2809 Southridge Drive</t>
  </si>
  <si>
    <t>Tupelo, MS  38804</t>
  </si>
  <si>
    <t>(662) 377-7100</t>
  </si>
  <si>
    <t>Total Certified and/or Licensed ASCs for this State :</t>
  </si>
  <si>
    <t>Total Licensed ASCs for this State :</t>
  </si>
  <si>
    <t>Accredited :</t>
  </si>
  <si>
    <t>Non-Accredited :</t>
  </si>
  <si>
    <t>Deemed :</t>
  </si>
  <si>
    <t>Not Deemed :</t>
  </si>
  <si>
    <t>Other</t>
  </si>
  <si>
    <t>Neuro Rehab Care Tass</t>
  </si>
  <si>
    <t>512 Harmony Road</t>
  </si>
  <si>
    <t>Crystal Springs, MS 39059</t>
  </si>
  <si>
    <t>601-750-7189</t>
  </si>
  <si>
    <t>Total Brain Injury in MS =</t>
  </si>
  <si>
    <t>Gateway Behavioral Health Services</t>
  </si>
  <si>
    <t>1828 Hospital Drive</t>
  </si>
  <si>
    <t>Jackson, MS  39204</t>
  </si>
  <si>
    <t>(601) 487-9584</t>
  </si>
  <si>
    <t>Kennedy Behavioral Health Center, LLC</t>
  </si>
  <si>
    <t>2420 Terry Road</t>
  </si>
  <si>
    <t>(601) 597-4979</t>
  </si>
  <si>
    <t>Miracle Care Behavioral Health Services</t>
  </si>
  <si>
    <t>5201 Cedar Park Drive, Suite D</t>
  </si>
  <si>
    <t>Jackson, MS  39206</t>
  </si>
  <si>
    <t>(601) 982-1986</t>
  </si>
  <si>
    <t>Total Certified CMHCs in MS =</t>
  </si>
  <si>
    <t>Total Certified CORFs in MS = 0</t>
  </si>
  <si>
    <t>Adams County  Home</t>
  </si>
  <si>
    <t>151 Jefferson Davis Blvd, Suite D</t>
  </si>
  <si>
    <t>Natchez, MS  39120</t>
  </si>
  <si>
    <t>(601) 445-3399</t>
  </si>
  <si>
    <t>Bay Springs Dialysis Unit</t>
  </si>
  <si>
    <t>14 Bay Avenue</t>
  </si>
  <si>
    <t>Bay Springs, MS 39422</t>
  </si>
  <si>
    <t>(601) 764-6429</t>
  </si>
  <si>
    <t>BMA Forest</t>
  </si>
  <si>
    <t>570 Deerfield Drive</t>
  </si>
  <si>
    <t>Forest, MS  39074</t>
  </si>
  <si>
    <t>(601) 469-3390</t>
  </si>
  <si>
    <t>BMA Hazlehurst</t>
  </si>
  <si>
    <t>201 N. Haley Street</t>
  </si>
  <si>
    <t>Hazlehurst, MS 39083</t>
  </si>
  <si>
    <t>(601) 894-1300</t>
  </si>
  <si>
    <t>BMA of Southwest Jackson</t>
  </si>
  <si>
    <t>1856 Hospital Drive</t>
  </si>
  <si>
    <t>(601) 371-2896</t>
  </si>
  <si>
    <t>Central Dialysis of Magee</t>
  </si>
  <si>
    <t>211 First Street Southeast</t>
  </si>
  <si>
    <t>Magee, MS  39111</t>
  </si>
  <si>
    <t xml:space="preserve">(601) 849-5053 </t>
  </si>
  <si>
    <t>Central Dialysis Unit of Yazoo City</t>
  </si>
  <si>
    <t>716 Grand Avenue</t>
  </si>
  <si>
    <t>Yazoo City, MS  39194</t>
  </si>
  <si>
    <t>(662) 746-4172</t>
  </si>
  <si>
    <t>Central Dialysis Unit</t>
  </si>
  <si>
    <t>381 Medical Drive</t>
  </si>
  <si>
    <t>(601) 981-9652</t>
  </si>
  <si>
    <t>Central Dialysis Unit of Kosciusko</t>
  </si>
  <si>
    <t>107 Ridgewood Circle</t>
  </si>
  <si>
    <t>Kosciusko, MS  39090</t>
  </si>
  <si>
    <t>(662) 289-3000</t>
  </si>
  <si>
    <t>Collins Dialysis Unit</t>
  </si>
  <si>
    <t>15 Covington Ridge Place</t>
  </si>
  <si>
    <t>Collins, MS 39428</t>
  </si>
  <si>
    <t>(601) 765-2711</t>
  </si>
  <si>
    <t>Columbia Dialysis Unit</t>
  </si>
  <si>
    <t>1214 Hwy 98 Bypass</t>
  </si>
  <si>
    <t>Columbia, MS  39429</t>
  </si>
  <si>
    <t>(601) 731-1234</t>
  </si>
  <si>
    <t>Diversified Renal Group Home Dialysis</t>
  </si>
  <si>
    <t>12657 Hwy 61 South</t>
  </si>
  <si>
    <t>Fayette, MS 39069</t>
  </si>
  <si>
    <t>(601) 451-5034</t>
  </si>
  <si>
    <t>D'lberville Home Program</t>
  </si>
  <si>
    <t>14215 Cook Road</t>
  </si>
  <si>
    <t>Biloxi, MS  39532</t>
  </si>
  <si>
    <t>(228) 872-0516</t>
  </si>
  <si>
    <t>DRG Fayette</t>
  </si>
  <si>
    <t>(601) 451-5155</t>
  </si>
  <si>
    <t>FMC Central New Albany</t>
  </si>
  <si>
    <t>925 Denmill Road</t>
  </si>
  <si>
    <t>New Albany, MS 38652</t>
  </si>
  <si>
    <t>(662) 534-0126</t>
  </si>
  <si>
    <t>FMC Dialysis Services of Rankin County - Brandon</t>
  </si>
  <si>
    <t>209 Mar Lyn Drive</t>
  </si>
  <si>
    <t>Brandon, MS 39042</t>
  </si>
  <si>
    <t>(601) 591-0053</t>
  </si>
  <si>
    <t>Fresenius Kidney Care Dogwood</t>
  </si>
  <si>
    <t>205-B Belle Meade Pointe</t>
  </si>
  <si>
    <t>(601) 813-0605</t>
  </si>
  <si>
    <t>Fresenius Kidney Care East McComb</t>
  </si>
  <si>
    <t>103 Business Center Drive</t>
  </si>
  <si>
    <t>(601) 600-2116</t>
  </si>
  <si>
    <t>Fresenius Kidney Care Meridian Home</t>
  </si>
  <si>
    <t>2400 15th Street</t>
  </si>
  <si>
    <t>(601) 282-2364</t>
  </si>
  <si>
    <t>Fresenius Kidney Care Mid-Delta Home Therapy</t>
  </si>
  <si>
    <t>1409 East Union Street</t>
  </si>
  <si>
    <t>Greenville, MS 38703</t>
  </si>
  <si>
    <t>(662) 332-7100</t>
  </si>
  <si>
    <t>Fresenius Kidney Care Rolling Fork</t>
  </si>
  <si>
    <t>20019 Highway 61 South</t>
  </si>
  <si>
    <t>Rolling Fork, MS 39159</t>
  </si>
  <si>
    <t>(662) 873-2272</t>
  </si>
  <si>
    <t>Fresenius Medical Care – Golden Triangle Home Therapy</t>
  </si>
  <si>
    <t>139 North Brookmore Drive</t>
  </si>
  <si>
    <t>Columbus, MS  39705</t>
  </si>
  <si>
    <t>(662) 327-6696</t>
  </si>
  <si>
    <t>Fresenius Medical Care – Lakeland Home Program</t>
  </si>
  <si>
    <t>10\10 Lakeland Square Ext., Suite A</t>
  </si>
  <si>
    <t>(601) 932-2124</t>
  </si>
  <si>
    <t>Fresenius Medical Care - Mid MS</t>
  </si>
  <si>
    <t>656 North State Street</t>
  </si>
  <si>
    <t>(601) 944-0151</t>
  </si>
  <si>
    <t>Fresenius Medical Care – SMKC-Diamondhead</t>
  </si>
  <si>
    <t>5401 Gex Road</t>
  </si>
  <si>
    <t>Diamondhead, MS 39525</t>
  </si>
  <si>
    <t>(228) 255-6679</t>
  </si>
  <si>
    <t>Fresenius Medical Care – Southwest Jackson Home</t>
  </si>
  <si>
    <t>1421 North State Street, Suite 501</t>
  </si>
  <si>
    <t>(601) 292-1545</t>
  </si>
  <si>
    <t>Fresenius Medical Care - Port Gibson</t>
  </si>
  <si>
    <t>105 Chinquepin Street</t>
  </si>
  <si>
    <t>Port Gibson, MS  39150</t>
  </si>
  <si>
    <t>(601) 437-3707</t>
  </si>
  <si>
    <t>Fresenius Medical Care - West Hinds County</t>
  </si>
  <si>
    <t>105 Johnston Place</t>
  </si>
  <si>
    <t>Clinton, MS 39056</t>
  </si>
  <si>
    <t>(601) 925-9296</t>
  </si>
  <si>
    <t>Fresenius Medical Care - West Point</t>
  </si>
  <si>
    <t>1612 West Church Hill Road</t>
  </si>
  <si>
    <t>West Point, MS 39773</t>
  </si>
  <si>
    <t>(662) 494-5806</t>
  </si>
  <si>
    <t>Gulf Island Home Training</t>
  </si>
  <si>
    <t>3200 Mallett Road, Suite F</t>
  </si>
  <si>
    <t>D'Iberville, MS 39540</t>
  </si>
  <si>
    <t>(228) 396-8415</t>
  </si>
  <si>
    <t>Hattiesburg Clinic Dialysis</t>
  </si>
  <si>
    <t>5909 Hwy 49, Suite 10</t>
  </si>
  <si>
    <t>Lauderdale County Dialysis</t>
  </si>
  <si>
    <t>1300 38th Avenue East</t>
  </si>
  <si>
    <t>(601) 939-4818</t>
  </si>
  <si>
    <t>Laurel Renal Dialysis Center</t>
  </si>
  <si>
    <t>1527 Larry Drive</t>
  </si>
  <si>
    <t>Laurel, MS  39440</t>
  </si>
  <si>
    <t>(601) 425-1853</t>
  </si>
  <si>
    <t>Lowndes County Dialysis</t>
  </si>
  <si>
    <t>3499 Bluecutt Road</t>
  </si>
  <si>
    <t>(662) 243-1648</t>
  </si>
  <si>
    <t>Lucedale Dialysis</t>
  </si>
  <si>
    <t>652 Manilla Street</t>
  </si>
  <si>
    <t>Lucedale, MS 39452</t>
  </si>
  <si>
    <t>(601) 947-8701</t>
  </si>
  <si>
    <t>Neshoba County Dialysis</t>
  </si>
  <si>
    <t>1100 Central Drive</t>
  </si>
  <si>
    <t>Philadelphia, MS  39350</t>
  </si>
  <si>
    <t>(601) 656-2062</t>
  </si>
  <si>
    <t>North Gulfport Home Program</t>
  </si>
  <si>
    <t>3301 25th Avenue</t>
  </si>
  <si>
    <t>(228) 446-9819</t>
  </si>
  <si>
    <t>NRI - Brandon</t>
  </si>
  <si>
    <t>101 Christian Road</t>
  </si>
  <si>
    <t>(601) 824-9700</t>
  </si>
  <si>
    <t>NRI - Canton</t>
  </si>
  <si>
    <t>620 East Peace Street</t>
  </si>
  <si>
    <t>Canton, MS 39046</t>
  </si>
  <si>
    <t>(601) 354-3062</t>
  </si>
  <si>
    <t>NRI - Carthage</t>
  </si>
  <si>
    <t>312 Ellis Street</t>
  </si>
  <si>
    <t>Carthage, MS 39051</t>
  </si>
  <si>
    <t>(601) 267-6856</t>
  </si>
  <si>
    <t>NRI - Jackson North</t>
  </si>
  <si>
    <t>571 Beasley Road</t>
  </si>
  <si>
    <t>(601) 957-1999</t>
  </si>
  <si>
    <t>NRI - Jackson South</t>
  </si>
  <si>
    <t>1015 I-20 Frontage Road</t>
  </si>
  <si>
    <t>(601) 373-9154</t>
  </si>
  <si>
    <t>NRI - Jackson Southwest</t>
  </si>
  <si>
    <t>1828 Raymond Road</t>
  </si>
  <si>
    <t>(601) 373-7897</t>
  </si>
  <si>
    <t>NRI - Lexington</t>
  </si>
  <si>
    <t>22579 Depot Street</t>
  </si>
  <si>
    <t>Lexington, MS 39095</t>
  </si>
  <si>
    <t>(662) 834-3355</t>
  </si>
  <si>
    <r>
      <t>Ocean Springs</t>
    </r>
    <r>
      <rPr>
        <sz val="8.5"/>
        <color indexed="8"/>
        <rFont val="Shruti"/>
        <family val="2"/>
      </rPr>
      <t xml:space="preserve"> Dialysis</t>
    </r>
  </si>
  <si>
    <t>13150 Ponce de Leon Drive</t>
  </si>
  <si>
    <t>(228) 818-3201</t>
  </si>
  <si>
    <t>Pachuta Dialysis Unit</t>
  </si>
  <si>
    <t>180 East Main Street</t>
  </si>
  <si>
    <t>Pachuta, MS 39347</t>
  </si>
  <si>
    <t>(601) 776-0973</t>
  </si>
  <si>
    <t>Pearl River Renal Dialysis Center</t>
  </si>
  <si>
    <t>1835 Copper Road</t>
  </si>
  <si>
    <t>Picayune, MS  39466</t>
  </si>
  <si>
    <t>(601) 798-8951</t>
  </si>
  <si>
    <t>Renal Care Group Aberdeen</t>
  </si>
  <si>
    <t>308 Highway 8 West</t>
  </si>
  <si>
    <t>Aberdeen, MS 39730</t>
  </si>
  <si>
    <t>(662) 369-6149</t>
  </si>
  <si>
    <t>Renal Care Group Belzoni</t>
  </si>
  <si>
    <t>16451 Highway 49</t>
  </si>
  <si>
    <t>Belzoni, MS 39038</t>
  </si>
  <si>
    <t>(662) 247-2255</t>
  </si>
  <si>
    <t>Renal Care Group Brookhaven</t>
  </si>
  <si>
    <t>534 Irby Drive</t>
  </si>
  <si>
    <t>Brookhaven, MS  39601</t>
  </si>
  <si>
    <t>(601) 833-9720</t>
  </si>
  <si>
    <t>Renal Care Group Centreville</t>
  </si>
  <si>
    <t>205 East Main Street</t>
  </si>
  <si>
    <t>Centreville, MS 39631</t>
  </si>
  <si>
    <t>(601) 645-9099</t>
  </si>
  <si>
    <t>Renal Care Group Clarksdale</t>
  </si>
  <si>
    <t>2010 North Street</t>
  </si>
  <si>
    <t>Clarksdale, MS  38614</t>
  </si>
  <si>
    <t>(662) 627-4786</t>
  </si>
  <si>
    <t>Renal Care Group Cleveland</t>
  </si>
  <si>
    <t>222 North Pearman Avenue</t>
  </si>
  <si>
    <t>Cleveland, MS  38732</t>
  </si>
  <si>
    <t>(662) 843-6965</t>
  </si>
  <si>
    <t>Renal Care Group Columbus</t>
  </si>
  <si>
    <t>92 Brookmore Drive</t>
  </si>
  <si>
    <t>Columbus, MS  39701</t>
  </si>
  <si>
    <t>(662) 327-9200</t>
  </si>
  <si>
    <t>Renal Care Group Corinth</t>
  </si>
  <si>
    <t>810 Alcorn Drive</t>
  </si>
  <si>
    <t>(662) 287-9577</t>
  </si>
  <si>
    <t>Renal Care Group Eupora</t>
  </si>
  <si>
    <t>241 Meadowlane Street</t>
  </si>
  <si>
    <t>Eupora, MS 39744</t>
  </si>
  <si>
    <t>(662) 258-6528</t>
  </si>
  <si>
    <t>Renal Care Group Greenville</t>
  </si>
  <si>
    <t>2001 S. Medical Park Drive</t>
  </si>
  <si>
    <t>(662) 378-2454</t>
  </si>
  <si>
    <t>Renal Care Group Greenwood</t>
  </si>
  <si>
    <t>609 Tallahatchie Street</t>
  </si>
  <si>
    <t>Greenwood, MS  38930</t>
  </si>
  <si>
    <t>(662) 453-5208</t>
  </si>
  <si>
    <t>Renal Care Group Grenada</t>
  </si>
  <si>
    <t>35 West Monroe Street</t>
  </si>
  <si>
    <t>Grenada, MS 38901</t>
  </si>
  <si>
    <t xml:space="preserve">(662) 226-8229 </t>
  </si>
  <si>
    <t>Renal Care Group Holly Springs</t>
  </si>
  <si>
    <t>1325 Highway 4, East</t>
  </si>
  <si>
    <r>
      <t>Holly Springs, MS</t>
    </r>
    <r>
      <rPr>
        <b/>
        <sz val="8.5"/>
        <color indexed="8"/>
        <rFont val="Shruti"/>
        <family val="2"/>
      </rPr>
      <t xml:space="preserve"> </t>
    </r>
    <r>
      <rPr>
        <sz val="8.5"/>
        <color indexed="8"/>
        <rFont val="Shruti"/>
        <family val="2"/>
      </rPr>
      <t>38635</t>
    </r>
  </si>
  <si>
    <t>(662) 252-6210</t>
  </si>
  <si>
    <t>Renal Care Group Indianola</t>
  </si>
  <si>
    <t>627 Highway 82 West</t>
  </si>
  <si>
    <t>Indianola, MS  38751</t>
  </si>
  <si>
    <t>(662) 887-5155</t>
  </si>
  <si>
    <t>Renal Care Group Louisville</t>
  </si>
  <si>
    <t>562-A East Main Street</t>
  </si>
  <si>
    <t>Louisville, MS 39339</t>
  </si>
  <si>
    <t>(662) 773-6565</t>
  </si>
  <si>
    <t>Renal Care Group Macon</t>
  </si>
  <si>
    <t>703 North Washington Street</t>
  </si>
  <si>
    <t>Macon, MS 39341</t>
  </si>
  <si>
    <t>(662) 726-9866</t>
  </si>
  <si>
    <t>Renal Care Group McComb</t>
  </si>
  <si>
    <t>1404 White Street</t>
  </si>
  <si>
    <t>McComb, MS  39648</t>
  </si>
  <si>
    <t>(601) 684-6380</t>
  </si>
  <si>
    <t>Renal Care Group Meridian</t>
  </si>
  <si>
    <t>2205 Hwy 39 North</t>
  </si>
  <si>
    <t>(601) 483-0606</t>
  </si>
  <si>
    <t>Renal Care Group Natchez</t>
  </si>
  <si>
    <t>312 Highland Blvd (PO Box 2024)</t>
  </si>
  <si>
    <t>(601) 446-8060</t>
  </si>
  <si>
    <t>Renal Care Group Newton</t>
  </si>
  <si>
    <t>121Old 15 Loop</t>
  </si>
  <si>
    <t>Newton, MS  39345</t>
  </si>
  <si>
    <t>(601) 683-9485</t>
  </si>
  <si>
    <t>Renal Care Group Oxford</t>
  </si>
  <si>
    <t>1760 Barron Street</t>
  </si>
  <si>
    <t>(662) 234-3412</t>
  </si>
  <si>
    <t>Renal Care Group Oxford Home Therapy</t>
  </si>
  <si>
    <t>1306 Belk Blvd</t>
  </si>
  <si>
    <t>(662) 238-3838</t>
  </si>
  <si>
    <t>Renal Care Group Philadelphia</t>
  </si>
  <si>
    <t>105 Office Drive</t>
  </si>
  <si>
    <t>(601) 656-0282</t>
  </si>
  <si>
    <t>Renal Care Group Sardis</t>
  </si>
  <si>
    <t>200 East Frontage Road</t>
  </si>
  <si>
    <t>Sardis, MS 38666</t>
  </si>
  <si>
    <t>(662) 487-3938</t>
  </si>
  <si>
    <t>Renal Care Group Southaven</t>
  </si>
  <si>
    <t>7318 Southcrest Parkway, Suite #5</t>
  </si>
  <si>
    <t>(662) 349-2548</t>
  </si>
  <si>
    <t>Renal Care Group Starkville</t>
  </si>
  <si>
    <t>111 Eudora Welty Drive</t>
  </si>
  <si>
    <t>Starkville, MS  39759</t>
  </si>
  <si>
    <t>(662) 615-9493</t>
  </si>
  <si>
    <t>Renal Care Group Tupelo</t>
  </si>
  <si>
    <t>2978 Maddox Street</t>
  </si>
  <si>
    <t>Tupelo, Ms 38801</t>
  </si>
  <si>
    <t>(662) 322-9101</t>
  </si>
  <si>
    <t>Renal Care Group Vicksburg</t>
  </si>
  <si>
    <t>105 Keystone Circle</t>
  </si>
  <si>
    <t>(601) 634-6057</t>
  </si>
  <si>
    <t>Renal Care Group-Winona</t>
  </si>
  <si>
    <t>410 Highway 82</t>
  </si>
  <si>
    <t>Winona, MS 38967</t>
  </si>
  <si>
    <t>(662) 283-6353</t>
  </si>
  <si>
    <t>Richton Dialysis Unit</t>
  </si>
  <si>
    <t>507  Front Street, North</t>
  </si>
  <si>
    <t>Richton, MS 39476</t>
  </si>
  <si>
    <t>(601) 788-2555</t>
  </si>
  <si>
    <t>Silver Creek Dialysis</t>
  </si>
  <si>
    <t>21 Emu Street</t>
  </si>
  <si>
    <t>Silver Creek, MS 39663</t>
  </si>
  <si>
    <t>(601) 886-0072</t>
  </si>
  <si>
    <r>
      <t>Singing River</t>
    </r>
    <r>
      <rPr>
        <sz val="8.5"/>
        <color indexed="8"/>
        <rFont val="Shruti"/>
        <family val="2"/>
      </rPr>
      <t xml:space="preserve"> </t>
    </r>
    <r>
      <rPr>
        <b/>
        <sz val="8.5"/>
        <color indexed="8"/>
        <rFont val="Shruti"/>
        <family val="2"/>
      </rPr>
      <t>Dialysis</t>
    </r>
  </si>
  <si>
    <t>4907 Telephone Road</t>
  </si>
  <si>
    <t>(228) 762-0701</t>
  </si>
  <si>
    <t>South MS Kidney Center North Gulfport</t>
  </si>
  <si>
    <r>
      <t>2525 33</t>
    </r>
    <r>
      <rPr>
        <vertAlign val="superscript"/>
        <sz val="8.5"/>
        <color indexed="8"/>
        <rFont val="Shruti"/>
        <family val="2"/>
      </rPr>
      <t>rd</t>
    </r>
    <r>
      <rPr>
        <sz val="8.5"/>
        <color indexed="8"/>
        <rFont val="Shruti"/>
        <family val="2"/>
      </rPr>
      <t xml:space="preserve"> Street</t>
    </r>
  </si>
  <si>
    <t>(228) 864-1117</t>
  </si>
  <si>
    <t>South MS Kidney Center of Biloxi</t>
  </si>
  <si>
    <t>784 Vieux Marche Mall</t>
  </si>
  <si>
    <t>Biloxi, MS  39530</t>
  </si>
  <si>
    <t>(228) 436-9204</t>
  </si>
  <si>
    <t>South MS Kidney Center of D’Iberville</t>
  </si>
  <si>
    <t>10374 Lamey Bridge Road</t>
  </si>
  <si>
    <t>D’Iberville, MS 39532</t>
  </si>
  <si>
    <t>(228) 392-1300</t>
  </si>
  <si>
    <t>South MS Kidney Center of Gulfport</t>
  </si>
  <si>
    <t>4300 A West Railroad Street</t>
  </si>
  <si>
    <t>Gulfport, MS  39501</t>
  </si>
  <si>
    <t>(228) 864-0009</t>
  </si>
  <si>
    <t>South MS Kidney Center of Orange Grove</t>
  </si>
  <si>
    <t>11531 Old Highway 49</t>
  </si>
  <si>
    <t>Gulfport, MS  39503</t>
  </si>
  <si>
    <t>(228) 832-9293</t>
  </si>
  <si>
    <t>Tunica Dialysis</t>
  </si>
  <si>
    <t>1821 US Hwy 61 North</t>
  </si>
  <si>
    <t>Tunica, MS 38676</t>
  </si>
  <si>
    <t>(662) 363-2620</t>
  </si>
  <si>
    <t>Tupelo Home Therapies</t>
  </si>
  <si>
    <t>1542 Medical Park Circle</t>
  </si>
  <si>
    <t>(662) 680-9610</t>
  </si>
  <si>
    <t>Tylertown Dialysis Unit</t>
  </si>
  <si>
    <t>4820 Plaza Drive</t>
  </si>
  <si>
    <t>Tylertown, MS 39667</t>
  </si>
  <si>
    <t>(601) 222-0311</t>
  </si>
  <si>
    <t>UMC Pediatric &amp; ESRD Qualified Adult OPT Clinic</t>
  </si>
  <si>
    <t>2500 North State Street</t>
  </si>
  <si>
    <t>(601) 984-4100</t>
  </si>
  <si>
    <t>University Hospital &amp; Clinics Outpatient Dialysis</t>
  </si>
  <si>
    <t>350 W. Woodrow Wilson, Suite 479</t>
  </si>
  <si>
    <t>Jackson, MS  39213</t>
  </si>
  <si>
    <t>(601) 815-6345</t>
  </si>
  <si>
    <t>Waynesboro Dialysis Unit</t>
  </si>
  <si>
    <t>967 Matthew Drive</t>
  </si>
  <si>
    <t>Waynesboro, MS  39367</t>
  </si>
  <si>
    <t>(601) 735-5858</t>
  </si>
  <si>
    <t>West Hattiesburg Clinic Dialysis</t>
  </si>
  <si>
    <t>6855 Lincoln Road Ext, Suite 60</t>
  </si>
  <si>
    <t>Wiggins Dialysis Unit</t>
  </si>
  <si>
    <t>503 First Street</t>
  </si>
  <si>
    <t>Wiggins, MS  39577</t>
  </si>
  <si>
    <t>(601) 928-2999</t>
  </si>
  <si>
    <t>Total Certified ESRDs for this MS =</t>
  </si>
  <si>
    <t>County</t>
  </si>
  <si>
    <t>Type</t>
  </si>
  <si>
    <t>Services Provided</t>
  </si>
  <si>
    <t>Branches</t>
  </si>
  <si>
    <t>Service Areas</t>
  </si>
  <si>
    <t>Profit Status</t>
  </si>
  <si>
    <t>Adoration Home Health &amp; Hospice Care Mississippi</t>
  </si>
  <si>
    <t>115 S Martin Luther King Drive</t>
  </si>
  <si>
    <t>Sunflower</t>
  </si>
  <si>
    <t>(662) 887-1202</t>
  </si>
  <si>
    <t>Private Freestanding</t>
  </si>
  <si>
    <t>Skilled Nursing, 
Home Health Aide, 
Physical Therapy, 
Occupational Therapy,  
Medical Social Services  
&amp; Speech Therapy</t>
  </si>
  <si>
    <t>Belzoni        Durant      Greenville   Indianola      Rolling Fork   Yazoo City</t>
  </si>
  <si>
    <t xml:space="preserve">Bolivar, Holmes, 
Humphreys, Issaquena, 
Leflore, Sharkey,  
Sunflower, Washington 
&amp; Yazoo </t>
  </si>
  <si>
    <t>For Profit</t>
  </si>
  <si>
    <t xml:space="preserve">Adoration Home Health Care Mississippi </t>
  </si>
  <si>
    <t>803 East Sunflower Road 
(810 East Sunflower Road)</t>
  </si>
  <si>
    <t>Bolivar</t>
  </si>
  <si>
    <t>(662) 846-7693</t>
  </si>
  <si>
    <t>Skilled Nursing, 
Home Health Aide, 
Physical Therapy, 
Occupational Therapy,  
Medical Social Services,  
Speech Therapy &amp; 
Registered Dietitian</t>
  </si>
  <si>
    <t xml:space="preserve">Charleston Greenwood  Grenada </t>
  </si>
  <si>
    <t>Bolivar, Coahoma, 
Carroll, Grenada, 
Humphreys, Leflore, 
Quitman, Sunflower, 
Tallahatchie &amp; Washington</t>
  </si>
  <si>
    <t>Amedisys Home Health of Biloxi</t>
  </si>
  <si>
    <t>925 Tommy Munro Drive, Suite K</t>
  </si>
  <si>
    <t>Harrison</t>
  </si>
  <si>
    <t>(228) 388-4144</t>
  </si>
  <si>
    <t>Skilled Nursing, 
Home Health Aide, 
Physical Therapy, 
Occupational Therapy, 
Medical Social Services  
&amp; Speech Therapy</t>
  </si>
  <si>
    <t xml:space="preserve">   Picayune</t>
  </si>
  <si>
    <t>George, Hancock, 
Harrison, Jackson, 
Pearl River &amp; Stone</t>
  </si>
  <si>
    <t>Amedisys Home Health of Collins</t>
  </si>
  <si>
    <t>18 Melody Lane</t>
  </si>
  <si>
    <t>Collins, MS  39428</t>
  </si>
  <si>
    <t>Covington</t>
  </si>
  <si>
    <t>(601) 765-8316</t>
  </si>
  <si>
    <t>Hattiesburg</t>
  </si>
  <si>
    <t>Covington, 
Forrest, Jasper, Jefferson Davis, 
Jones, Lamar, 
Lawrence, Marion, Perry, Simpson, 
Smith, Walthall 
&amp; Wayne</t>
  </si>
  <si>
    <t>Amedisys Home Health of Meridian</t>
  </si>
  <si>
    <t>2900 North Hills Street</t>
  </si>
  <si>
    <t>Meridian, MS  39305</t>
  </si>
  <si>
    <t>Lauderdale</t>
  </si>
  <si>
    <t>(601) 484-3293</t>
  </si>
  <si>
    <t>Skilled Nursing, 
Home Health Aide, 
Physical Therapy, 
Occupational Therapy,  
Medical Social Services 
&amp; Speech Therapy</t>
  </si>
  <si>
    <t>Clarke, Jasper, 
Kemper, Lauderdale, 
Neshoba, Newton, 
Scott &amp; Wayne</t>
  </si>
  <si>
    <t>Amedisys Home Health of Vicksburg</t>
  </si>
  <si>
    <t>2080 S, Frontage Road, Suite 105</t>
  </si>
  <si>
    <t>Warren</t>
  </si>
  <si>
    <t>(601) 619-3670</t>
  </si>
  <si>
    <t>Byram 
Flowood</t>
  </si>
  <si>
    <t>Claiborne, Copiah, 
Hinds, Issaquena, Jefferson, Leake, Madison, Rankin, Scott, Sharkey, Simpson, Smith, Warren &amp; Yazoo</t>
  </si>
  <si>
    <t>Baptist Home Care &amp; Hospice - North Mississippi</t>
  </si>
  <si>
    <t>548 Highway 6 East</t>
  </si>
  <si>
    <t>Panola</t>
  </si>
  <si>
    <t>(662) 578-8402
or
1-800-345-6928</t>
  </si>
  <si>
    <t>Skilled Nursing, 
Home Health Aide, 
Physical Therapy,  
Occupational Therapy 
&amp; Speech Therapy</t>
  </si>
  <si>
    <t>Oxford
Southaven</t>
  </si>
  <si>
    <t>Benton, Calhoun, 
Chickasaw, DeSoto, 
Grenada, Lafayette, Lee, Marshall, Panola, Pontotoc, Quitman, Tallahatchie, Tate, Tippah, Union &amp; Yalobusha</t>
  </si>
  <si>
    <t>Non-Profit</t>
  </si>
  <si>
    <t>Comfortcare Home Health</t>
  </si>
  <si>
    <t>2260 Highway 15 N
(PO Box 607
 Laurel MS 39441-0607)</t>
  </si>
  <si>
    <t>Jones</t>
  </si>
  <si>
    <t>(601) 425-7521</t>
  </si>
  <si>
    <t>Hospital Based</t>
  </si>
  <si>
    <t>Skilled Nursing, 
Home Health Aide, 
Physical Therapy, 
Occupational Therapy, 
Medical Social Services,  
Speech Therapy &amp; 
Dietician</t>
  </si>
  <si>
    <t>Clarke, Covington, 
Jasper, Jones, 
Newton, Smith 
&amp; Wayne</t>
  </si>
  <si>
    <t>Deaconess Homecare - Region I</t>
  </si>
  <si>
    <t>128 South 11th Avenue</t>
  </si>
  <si>
    <t>Lamar</t>
  </si>
  <si>
    <t>(601) 649-2231</t>
  </si>
  <si>
    <t>Skilled Nursing, 
Home Health Aide, 
Physical Therapy, 
Occupational Therapy, 
Medical Social Services, 
Speech Therapy
Appliance &amp; 
Equipment Services</t>
  </si>
  <si>
    <t>Biloxi       Columbia     Gulfport     Lucedale    Meridian     Vancleave</t>
  </si>
  <si>
    <t>Clarke, Covington, Forrest, George, Greene, Hancock, Harrison, Jasper, Jackson, Jones, Jefferson Davis, Lamar, Lauderdale, Lawrence, Marion, Newton, Perry, Pearl River, Scott, Simpson, Smith, Stone, Wayne &amp; Walthall</t>
  </si>
  <si>
    <t>Deaconess Homecare - Region II</t>
  </si>
  <si>
    <t>1385 Johnny Johnson Drive, Suite C</t>
  </si>
  <si>
    <t>Brookhaven, MS 39601</t>
  </si>
  <si>
    <t>Lincoln</t>
  </si>
  <si>
    <t>(601) 835-1145</t>
  </si>
  <si>
    <t>Skilled Nursing, 
Home Health Aide, 
Physical Therapy, 
Occupational Therapy, 
Medical Social Services, 
Speech Therapy &amp; 
Dietary Services</t>
  </si>
  <si>
    <t xml:space="preserve">Natchez  </t>
  </si>
  <si>
    <t>Adams, Amite, 
Claiborne, Copiah, 
Franklin, Hinds, 
Jefferson, Lincoln, 
Pike, Rankin, Warren &amp; Yazoo</t>
  </si>
  <si>
    <t>Delta Home Health, Inc.</t>
  </si>
  <si>
    <t>1907 Highway 82 West</t>
  </si>
  <si>
    <t>Leflore</t>
  </si>
  <si>
    <t>(662) 843-0617</t>
  </si>
  <si>
    <t>Skilled Nursing, 
Home Health Aide, 
Physical Therapy, 
Occupational Therapy, 
Respiratory Therapy, 
Medical Social Services, 
Speech Therapy 
Appliance &amp; 
Equipment Services</t>
  </si>
  <si>
    <t>Bolivar, Coahoma, 
Leflore, Quitman, Sunflower, 
Tallahatchie &amp; Washington</t>
  </si>
  <si>
    <t>Delta Regional Medical Center Home Health Agency</t>
  </si>
  <si>
    <t>300 South Washington Avenue</t>
  </si>
  <si>
    <t>Washington</t>
  </si>
  <si>
    <t>(662) 725-1200</t>
  </si>
  <si>
    <t>Skilled Nursing, 
Home Health Aide, 
Physical Therapy, 
Occupational Therapy, 
Medical Social Services, 
Speech Therapy  &amp; 
Dietitian Services</t>
  </si>
  <si>
    <t>Bolivar, Issaquena, Sharkey, Sunflower &amp; Washington</t>
  </si>
  <si>
    <t>Encompass Health - Home Health</t>
  </si>
  <si>
    <t>2080 S. Frontage Road, Suite 103</t>
  </si>
  <si>
    <t>Vicksburg, MS 39180</t>
  </si>
  <si>
    <t>(601) 638-6606</t>
  </si>
  <si>
    <t>Skilled Nursing, 
Home Health Aide, 
Physical Therapy,  
Occupational Therapy, 
Medical Social Services, 
Speech Therapy &amp; 
Dietician</t>
  </si>
  <si>
    <t>Flowood 
Magee</t>
  </si>
  <si>
    <t>Claiborne, Copiah, 
Hinds, Issaquena, 
Leake, Madison, 
Rankin, Scott, 
Sharkey, Simpson, 
Smith, Warren &amp; Yazoo</t>
  </si>
  <si>
    <t>Encompass Health - Home Health &amp; Hospice</t>
  </si>
  <si>
    <t>133 Mayfair Road</t>
  </si>
  <si>
    <t>(601) 268-0408</t>
  </si>
  <si>
    <t>Skilled Nursing, 
Home Health Aide, 
Physical Therapy, 
Occupational Therapy, 
Medical Social Services, 
Speech Therapy &amp; 
Dietician</t>
  </si>
  <si>
    <t>Columbia    Picayune</t>
  </si>
  <si>
    <t>Covington, Forrest, 
George, Jasper, 
Jefferson Davis, 
Jones, Lamar, 
Lawrence, Marion, 
Perry, Pearl River, 
Stone, Walthall &amp; Wayne</t>
  </si>
  <si>
    <t>Encompass Health - Home Health of the Gulf Coast</t>
  </si>
  <si>
    <t>11703 Highland Circle</t>
  </si>
  <si>
    <t>(228) 762-9355</t>
  </si>
  <si>
    <t>Lucedale  Pascagoula</t>
  </si>
  <si>
    <t>George, Greene,  
Hancock, Harrison, 
Jackson, Pearl River 
&amp; Stone</t>
  </si>
  <si>
    <t>Forrest General Home Care</t>
  </si>
  <si>
    <r>
      <t>1414 South 28</t>
    </r>
    <r>
      <rPr>
        <vertAlign val="superscript"/>
        <sz val="8.5"/>
        <color indexed="8"/>
        <rFont val="Shruti"/>
        <family val="2"/>
      </rPr>
      <t>th</t>
    </r>
    <r>
      <rPr>
        <sz val="8.5"/>
        <color indexed="8"/>
        <rFont val="Shruti"/>
        <family val="2"/>
      </rPr>
      <t xml:space="preserve"> Avenue</t>
    </r>
  </si>
  <si>
    <t>Forrest</t>
  </si>
  <si>
    <t>(601) 288-4344</t>
  </si>
  <si>
    <t>Skilled Nursing, 
Home Health Aide, 
Physical Therapy,     
Occupational Therapy,        
Medical Social Services, 
Speech Therapy    
Appliance &amp; 
Equipment Services</t>
  </si>
  <si>
    <t>Laurel       Lumberton    Picayune      Prentiss      Richton     Tylertown</t>
  </si>
  <si>
    <t>Covington, Forrest,
George, Greene, Jasper, 
Jones, Jefferson Davis, 
Lamar, Lawrence, Lincoln, Marion, Perry, Pearl River, 
Smith, Stone, Walthall 
&amp; Wayne</t>
  </si>
  <si>
    <t>Forrest General Hospital Home Care of Marion General</t>
  </si>
  <si>
    <t>912 Sumrall Road</t>
  </si>
  <si>
    <t>Columbia, MS 39429</t>
  </si>
  <si>
    <t>Marion</t>
  </si>
  <si>
    <t>(601) 740-2201</t>
  </si>
  <si>
    <t>Skilled Nursing, 
Home Health Aide, 
Physical Therapy, 
Occupational Therapy, 
Medical Social Services,  
Speech Therapy
Appliance &amp; 
Equipment Services</t>
  </si>
  <si>
    <t>Covington, Forrest,  Jefferson Davis, Jones, Lamar, Lincoln, Marion, Pearl River, Perry, Pike, Simpson &amp; Walthall</t>
  </si>
  <si>
    <t>HomeChoice Health Services</t>
  </si>
  <si>
    <t>2007 Oak Tree Cove</t>
  </si>
  <si>
    <t>Hernando, MS  38632</t>
  </si>
  <si>
    <t>Desoto</t>
  </si>
  <si>
    <t>(662) 449-4955</t>
  </si>
  <si>
    <t>Skilled Nursing, 
Home Health Aide, 
Physical Therapy, 
Occupational Therapy, 
Medical Social Services 
&amp; Speech Therapy</t>
  </si>
  <si>
    <t xml:space="preserve"> Holly Springs</t>
  </si>
  <si>
    <t>Benton, DeSoto, Marshall, 
Tate &amp; Tunica</t>
  </si>
  <si>
    <t xml:space="preserve">229 Methodist Blvd. </t>
  </si>
  <si>
    <t>(601) 268-8450</t>
  </si>
  <si>
    <t>Skilled Nursing,
Home Health Aide, 
Physical Therapy, 
Occupational Therapy,
Medical Social Services 
&amp; Speech Therapy</t>
  </si>
  <si>
    <t xml:space="preserve">Biloxi    </t>
  </si>
  <si>
    <t>Biloxi, Forrest, George, 
Greene, Hancock, 
Harrison, Jackson,
Lamar,  Marion, 
Pearl River, Perry 
&amp; Stone</t>
  </si>
  <si>
    <t>Intrepid USA Healthcare Services</t>
  </si>
  <si>
    <t>885 Ferncliff Drive, Suite 1 &amp; 3</t>
  </si>
  <si>
    <t>(662) 393-0109</t>
  </si>
  <si>
    <t>Skilled Nursing,
Home Health Aide,
Physical Therapy, 
Occupational Therapy,  
Medical Social Services  
&amp; Speech Therapy</t>
  </si>
  <si>
    <t>Benton, DeSoto, 
Marshall, Panola, 
Tate &amp; Tunica</t>
  </si>
  <si>
    <t>Kare-In-Home Health Services</t>
  </si>
  <si>
    <t>10281 Corporate Drive</t>
  </si>
  <si>
    <t>(228) 604-2155</t>
  </si>
  <si>
    <t>Skilled Nursing, 
Home Health Aide,  
Physical Therapy,  
Occupational Therapy,  
Medical Social Services 
&amp; Speech Therapy</t>
  </si>
  <si>
    <t>Pascagoula    Wiggins</t>
  </si>
  <si>
    <t>Forrest, George, 
Greene, Hancock, 
Harrison, Jackson, 
Lamar, Pearl River, 
Perry &amp; Stone</t>
  </si>
  <si>
    <t>Kindred at Home</t>
  </si>
  <si>
    <t>104 Legion Avenue</t>
  </si>
  <si>
    <t>Calhoun City, MS  38916</t>
  </si>
  <si>
    <t>Calhoun</t>
  </si>
  <si>
    <t>(662) 628-6657</t>
  </si>
  <si>
    <t>Skilled Nursing,          
Home Health Aide,         
Physical Therapy,           
Occupational Therapy,  
Medical Social Services 
&amp; Speech Therapy</t>
  </si>
  <si>
    <t>Attala, Calhoun, Carroll, Chickasaw, Choctaw, Clay, Grenada, Lafayette Lee, Monroe, Montgomery, Oktibbeha, Pontotoc, Union, Webster &amp; Yalobusha</t>
  </si>
  <si>
    <t>217 Caldwell Drive
(PO Box 186)</t>
  </si>
  <si>
    <t>Copiah</t>
  </si>
  <si>
    <t>(601) 894-2701</t>
  </si>
  <si>
    <t xml:space="preserve">Claiborne, Copiah, Franklin, Hinds, Jefferson, Jefferson Davis, Lawrence, Lincoln, Pike, Rankin, Simpson, Smith &amp; Warren </t>
  </si>
  <si>
    <t>2600 Old North Hills Street</t>
  </si>
  <si>
    <t>(601) 482-5055</t>
  </si>
  <si>
    <t>Skilled Nursing, 
Home Health Aide, 
Physical Therapy, 
Occupational Therapy,  
Medical Social Services   
&amp; Speech Therapy</t>
  </si>
  <si>
    <t>Philadelphia</t>
  </si>
  <si>
    <t>Clarke, Jasper, Kemper, Lauderdale, Neshoba, Newton, Scott &amp; Wayne</t>
  </si>
  <si>
    <t>101 N. Industrial Road, Suite B
(PO Box 4208 Tupelo, MS 38803)</t>
  </si>
  <si>
    <t>Lee</t>
  </si>
  <si>
    <t>(662) 844-9725</t>
  </si>
  <si>
    <t>Booneville       New Albany     Ripley</t>
  </si>
  <si>
    <t xml:space="preserve">Alcorn, Benton, Clay, 
Calhoun, Chickasaw, 
Itawamba, Lafayette, Lee, Marshall, Monroe, Pontotoc, Prentiss, Tippah, Tishomingo
&amp; Union       </t>
  </si>
  <si>
    <t>189 Park Creek Drive
(PO Box 8609)</t>
  </si>
  <si>
    <t>Lowndes</t>
  </si>
  <si>
    <t>(662) 327-9669</t>
  </si>
  <si>
    <t>Amory        Starkville</t>
  </si>
  <si>
    <t>Carroll, Chickasaw, Choctaw, Clay, Holmes, Kemper, Leake, Lowndes, Madison, Monroe, Montgomery, Neshoba, Noxubee, Oktibbeha, Scott, Webster &amp; Winston</t>
  </si>
  <si>
    <t>106 Riverview Drive</t>
  </si>
  <si>
    <t>Flowood, MS  39705</t>
  </si>
  <si>
    <t>Rankin</t>
  </si>
  <si>
    <t>(601) 362-7801</t>
  </si>
  <si>
    <t>Madison     Magee          Morton    Vicksburg</t>
  </si>
  <si>
    <t>Claiborne, Copiah, Hinds, Holmes, Issaquena, 
Jefferson Davis, Lawrence, Leake, Madison, Rankin, 
Scott, Sharkey, Simpson, Smith, 
Warren &amp; Yazoo</t>
  </si>
  <si>
    <t>Magnolia Regional Health Center Home Health &amp; Hospice</t>
  </si>
  <si>
    <t>1001 South Harper Road</t>
  </si>
  <si>
    <t>Corinth, MS  38834</t>
  </si>
  <si>
    <t>Alcorn</t>
  </si>
  <si>
    <t>(662) 665-8016</t>
  </si>
  <si>
    <t>Alcorn, Benton, 
Itawamba, Lee, 
Prentiss, Tippah, Tishomingo &amp; Union</t>
  </si>
  <si>
    <t xml:space="preserve">Methodist Alliance Home Care          </t>
  </si>
  <si>
    <t>6400 Shelby View Drive, Ste. 101</t>
  </si>
  <si>
    <t>Memphis, TN  38134</t>
  </si>
  <si>
    <t>Shelby</t>
  </si>
  <si>
    <t>TN
(901) 516-1800</t>
  </si>
  <si>
    <t>Memphis Based (Providing Services in MS)</t>
  </si>
  <si>
    <t xml:space="preserve"> Olive Branch</t>
  </si>
  <si>
    <t>DeSoto, Marshall, 
Tate &amp; Tunica</t>
  </si>
  <si>
    <t>Mid‑Delta Home Health Inc.</t>
  </si>
  <si>
    <t>405 North Hayden Street
(PO Box 373)</t>
  </si>
  <si>
    <t>Belzoni, MS  39038</t>
  </si>
  <si>
    <t>Humphreys</t>
  </si>
  <si>
    <t>(662) 247-1254</t>
  </si>
  <si>
    <t>Skilled Nursing, 
Home Health Aide, 
Physical Therapy, 
Occupational Therapy,  
Respiratory Therapy, 
Medical Social Service,  
Speech Therapy, 
Dietary Services, 
Appliance &amp; 
Equipment Services</t>
  </si>
  <si>
    <t xml:space="preserve">Brookhaven   Canton     Cleveland   Greenville  Greenwood   Lexington  Vicksburg     Yazoo City </t>
  </si>
  <si>
    <t xml:space="preserve">Adams, Amite, Bolivar, Carroll, Claiborne, Copiah, Franklin, Holmes, Humphreys, Issaquena, Jefferson, Leflore, Lincoln, Madison, Sharkey, Sunflower, Warren, Washington, Wilkinson &amp; Yazoo </t>
  </si>
  <si>
    <t>Mid‑Delta Home Health of Charleston, Inc.</t>
  </si>
  <si>
    <t>617 N State Street</t>
  </si>
  <si>
    <t>Clarksdale, MS 38614</t>
  </si>
  <si>
    <t>Coahoma</t>
  </si>
  <si>
    <t>(662) 624-4910</t>
  </si>
  <si>
    <t>Skilled Nursing, 
Home Health Aide, 
Physical Therapy, 
Occupational Therapy, 
Respiratory Therapy, 
Medical Social Service, 
Speech Therapy, 
Dietary Services, 
Appliance &amp; 
Equipment Services</t>
  </si>
  <si>
    <t>Batesville  Charleston</t>
  </si>
  <si>
    <t xml:space="preserve">Bolivar, Calhoun, 
Carroll, Coahoma, 
Grenada, Lafayette,
Leflore, Montgomery, 
Panola, Quitman, 
Sunflower, Tallahatchie, 
Tate, Tunica &amp; Yalobusha </t>
  </si>
  <si>
    <t>Mississippi Homecare of Eupora</t>
  </si>
  <si>
    <t>1700 Veterans Boulevard, Suite B</t>
  </si>
  <si>
    <t>Webster</t>
  </si>
  <si>
    <t>(662) 267-5445</t>
  </si>
  <si>
    <t>Skilled Nursing, 
Home Health Aide, 
Physical Therapy, 
Occupational Therapy, 
Medical Social Services,  
Speech Therapy  &amp;  
Dietitian Services</t>
  </si>
  <si>
    <t>Bruce      Columbus   Grenada   Kosciusko   Philadelphia  Starkville</t>
  </si>
  <si>
    <t>Attala, Calhoun, Carroll, Chickasaw, Choctaw, Clay, Grenada, Kemper, Leake, Lowndes, Montgomery, Neshoba,
Noxubee, Oktibbeha, Webster &amp; Winston</t>
  </si>
  <si>
    <t>Mississippi Homecare of Jackson</t>
  </si>
  <si>
    <t>1200 North State Street, Suite 200</t>
  </si>
  <si>
    <t>Hinds</t>
  </si>
  <si>
    <t>(601) 352-5063</t>
  </si>
  <si>
    <t>Carthage 
Clinton 
Crystal Springs
Flowood  
Madison 
Magee
Yazoo City</t>
  </si>
  <si>
    <t>Claiborne, Copiah, 
Hinds, Leake, Madison, 
Rankin, Scott, Simpson, 
Smith, Warren &amp; Yazoo</t>
  </si>
  <si>
    <t>Mississippi Homecare of Picayune</t>
  </si>
  <si>
    <t>1701 Highway 43 North, Suite 6</t>
  </si>
  <si>
    <t>Picayune, MS 39466</t>
  </si>
  <si>
    <t>Pearl River Co</t>
  </si>
  <si>
    <t>(601) 749-9101</t>
  </si>
  <si>
    <t>Bay St. Louis Gulfport      Wiggins</t>
  </si>
  <si>
    <t>Forrest, Hancock, Harrison, Lamar, 
Marion, Pearl River,
Stone &amp; Walthall</t>
  </si>
  <si>
    <t>Mississippi Homecare of Richton</t>
  </si>
  <si>
    <t>205 Elm Avenue E</t>
  </si>
  <si>
    <t>Richton, MS  39476</t>
  </si>
  <si>
    <t>Perry</t>
  </si>
  <si>
    <t>(601) 788-2912</t>
  </si>
  <si>
    <t>Skilled Nursing,
Home Health Aide, 
Physical Therapy,
Occupational Therapy,  
Medical Social Services 
&amp; Speech Therapy</t>
  </si>
  <si>
    <t>Hattiesburg     Laurel</t>
  </si>
  <si>
    <t>Clarke, Covington, 
Forrest, George, 
Greene, Jasper, 
Jones, Lamar, 
Perry, Stone 
&amp; Wayne</t>
  </si>
  <si>
    <t>Mississippi Homecare of Vicksburg</t>
  </si>
  <si>
    <t>2808 South Frontage Road, Suite 107</t>
  </si>
  <si>
    <t>(601) 629-0015</t>
  </si>
  <si>
    <t xml:space="preserve">Skilled Nursing, 
Home Health Aide, 
Physical Therapy, 
Occupational Therapy, 
Medical Social Services,  
Speech Therapy  
&amp; Dietician  </t>
  </si>
  <si>
    <t xml:space="preserve">Port Gibson   </t>
  </si>
  <si>
    <t>Claiborne, Copiah, 
Hinds, Issaquena, Jefferson, Sharkey, Warren &amp; Yazoo</t>
  </si>
  <si>
    <t>North MS Medical Center Home Health Agency</t>
  </si>
  <si>
    <t>812 Garfield Street</t>
  </si>
  <si>
    <t>(662) 377-2499</t>
  </si>
  <si>
    <t>Skilled Nursing, 
Home Health Aide,  
Physical Therapy, 
Occupational Therapy,  
Medical Social Services 
&amp; Speech Therapy</t>
  </si>
  <si>
    <t>Alcorn, Benton, Calhoun, Chickasaw, Choctaw, Clay, Itawamba, Lafayette, Lee, Monroe, Oktibbeha, Pontotoc, Prentiss, Tippah, Tishomingo, Union &amp; Webster</t>
  </si>
  <si>
    <t>Pro-Care Home Health</t>
  </si>
  <si>
    <t>#20 Bay Avenue
(PO Box 527)</t>
  </si>
  <si>
    <t>Jasper</t>
  </si>
  <si>
    <t>(601) 764-2081</t>
  </si>
  <si>
    <t>Clarke, 
Covington, Jasper, Jefferson Davis, 
Jones, Simpson, 
Smith &amp; Wayne</t>
  </si>
  <si>
    <t>Saad’s Home Health and Hospice of MS</t>
  </si>
  <si>
    <t>10598 D’Iberville Blvd, Suite B</t>
  </si>
  <si>
    <t>D’Iberville, MS  39450</t>
  </si>
  <si>
    <t>(228) 432-8855</t>
  </si>
  <si>
    <t>George, Greene, 
Hancock, Harrison, 
Jackson, Pearl River, 
Perry &amp; Stone</t>
  </si>
  <si>
    <t>St. Luke Home Health Services</t>
  </si>
  <si>
    <t>210 State Street
(214 State Street)</t>
  </si>
  <si>
    <t>Pike</t>
  </si>
  <si>
    <t>(601) 249-4260</t>
  </si>
  <si>
    <t>Skilled Nursing, 
Home Health Aide, 
Physical Therapy, 
Occupational Therapy, 
Medical Social Services,
Speech Therapy 
&amp; Dietician Services</t>
  </si>
  <si>
    <t>Brookhaven  Columbia   Hattiesburg    Liberty       McComb      Monticello</t>
  </si>
  <si>
    <t>Amite, Copiah, 
Covington, Franklin, 
Jefferson Davis, 
Lamar, Lawrence, 
Lincoln, Marion, 
Pike, Simpson, 
Smith &amp; Walthall</t>
  </si>
  <si>
    <t>Sta‑Home Health Agency of Carthage, Inc.</t>
  </si>
  <si>
    <t>730 Highway 35 South</t>
  </si>
  <si>
    <t>Carthage, MS  39051</t>
  </si>
  <si>
    <t>Leake</t>
  </si>
  <si>
    <t>(601) 267-8333</t>
  </si>
  <si>
    <t xml:space="preserve">Forest
Kosciusko
Louisville
Meridian 
Philadelphia
Sebastopol  </t>
  </si>
  <si>
    <t>Attala, Clarke, Covington, 
Jasper, Kemper, Lauderdale, Leake, Madison, Neshoba, Newton, Noxubee, 
Rankin, Scott, Simpson, 
Smith &amp; Winston</t>
  </si>
  <si>
    <t>Sta‑Home Health Agency of Greenwood, Inc.</t>
  </si>
  <si>
    <t>205 Walthall Street</t>
  </si>
  <si>
    <t>(662) 453-8420</t>
  </si>
  <si>
    <t>Skilled Nursing,         
Home Health Aide,         
Physical Therapy,           
Occupational Therapy,  
Medical Social Services 
&amp; Speech Therapy</t>
  </si>
  <si>
    <t xml:space="preserve">Batesville      Grenada     Indianola   Senatobia   Southaven   </t>
  </si>
  <si>
    <t>Attala, Bolivar, Carroll, Coahoma, DeSoto, Grenada, Holmes, Humphreys, Leflore, Montgomery, Panola, Quitman, Sunflower, Tallahatchie, Tate, Tunica, Washington &amp; Yalobusha</t>
  </si>
  <si>
    <t xml:space="preserve">Sta‑Home Health Agency of Jackson, Inc. </t>
  </si>
  <si>
    <t>406 Briarwood Drive, Bldg. 500</t>
  </si>
  <si>
    <t>(601) 956-5100</t>
  </si>
  <si>
    <t xml:space="preserve">Brookhaven   Clinton      Flowood      Gloster     Lexington       Madison        Magee       Natchez  </t>
  </si>
  <si>
    <t>Adams, Amite, 
Claiborne, Copiah,
Franklin, Hinds, 
Holmes, Jefferson, 
Jefferson Davis, Leake,   Lincoln, Madison, Marion, Rankin, Scott, Simpson, Smith, Warren, Wilkinson &amp; Yazoo</t>
  </si>
  <si>
    <t xml:space="preserve">Sunflower Home Health </t>
  </si>
  <si>
    <t>210 North Street</t>
  </si>
  <si>
    <t>(662) 756-4676</t>
  </si>
  <si>
    <t xml:space="preserve">Skilled Nursing,            
Home Health Aide,         
Physical Therapy,     
Occupational Therapy,     
Medical Social Services,  
Speech Therapy &amp; 
Dietary Services  </t>
  </si>
  <si>
    <t>Charleston 
Clarksdale 
Greenwood  
Grenada
Indianola</t>
  </si>
  <si>
    <t>Bolivar, Carroll, 
Coahoma, Grenada, 
Holmes, Humphreys, Leflore, Quitman, Sunflower, Tallahatchie 
&amp; Washington</t>
  </si>
  <si>
    <t>Tender Loving Care</t>
  </si>
  <si>
    <t>11010 Highway 49, Suite 4</t>
  </si>
  <si>
    <t>(228) 831-9821</t>
  </si>
  <si>
    <t>Wayne General Hospital Home Health Agency</t>
  </si>
  <si>
    <t>951 Matthew Drive, Suite C
(PO Box 1249)</t>
  </si>
  <si>
    <t>Wayne</t>
  </si>
  <si>
    <t xml:space="preserve">(601) 735-5500 </t>
  </si>
  <si>
    <t>Skilled Nursing, 
Home Health Aide, 
Physical Therapy, 
Occupational Therapy, 
Speech Therapy &amp;  
Appliance &amp; 
Equipment Service</t>
  </si>
  <si>
    <t>Clarke, Forrest, 
Greene, Jasper, 
Jones, Lauderdale, 
Perry &amp; Wayne</t>
  </si>
  <si>
    <t>Hospital Based =</t>
  </si>
  <si>
    <t>Memphis Based providing services in MS =</t>
  </si>
  <si>
    <t>Private Freestanding =</t>
  </si>
  <si>
    <t>Total Number of Home Health Agencies Licensed in MS =</t>
  </si>
  <si>
    <t>Total Number of Branches =</t>
  </si>
  <si>
    <t>Accred Status</t>
  </si>
  <si>
    <t>Comments</t>
  </si>
  <si>
    <t>15359 Highway 49 South, Suite 3</t>
  </si>
  <si>
    <t>Yazoo City, MS 39194</t>
  </si>
  <si>
    <t>Yazoo</t>
  </si>
  <si>
    <t>(662) 746-5815</t>
  </si>
  <si>
    <t>Non-Accredited /
Not Deemed</t>
  </si>
  <si>
    <t>Adoration Home Health Care Mississippi</t>
  </si>
  <si>
    <t>814 East Sunflower Road</t>
  </si>
  <si>
    <t>Cleveland, MS 38732</t>
  </si>
  <si>
    <t>(662) 846-6211</t>
  </si>
  <si>
    <t>Alliance Health Care Hospice, LLC</t>
  </si>
  <si>
    <t>1430 Hwy 4 East</t>
  </si>
  <si>
    <t>Holly Springs, MS 38635</t>
  </si>
  <si>
    <t>Marshall</t>
  </si>
  <si>
    <t>(662) 252-1212</t>
  </si>
  <si>
    <t>Asera Care Hospice - Senatobia</t>
  </si>
  <si>
    <t>300 Northwest Plaza</t>
  </si>
  <si>
    <t>Senatobia, MS 38668</t>
  </si>
  <si>
    <t>Tate</t>
  </si>
  <si>
    <t>(662) 504-4628</t>
  </si>
  <si>
    <t>CHAP Accredited / Deemed</t>
  </si>
  <si>
    <t>Baptist Home Care and Hospice - North MS</t>
  </si>
  <si>
    <t>560 Highway 6 East</t>
  </si>
  <si>
    <t>Batesville, MS 38606</t>
  </si>
  <si>
    <t>(662) 578-8402</t>
  </si>
  <si>
    <t>Baptist Hospice - Golden Triangle</t>
  </si>
  <si>
    <t>2309 Bluecutt Road, Suite B</t>
  </si>
  <si>
    <t>(662) 243-1173</t>
  </si>
  <si>
    <t>Baptist Hospice - Yazoo City</t>
  </si>
  <si>
    <t>732 East Fifteenth Street</t>
  </si>
  <si>
    <t>(352) 742-6809</t>
  </si>
  <si>
    <t>Alternate Site:  Jackson</t>
  </si>
  <si>
    <t>Canon Hospice</t>
  </si>
  <si>
    <t>1520 Broad Avenue, Suite 500</t>
  </si>
  <si>
    <t xml:space="preserve">(228) 575-6251 </t>
  </si>
  <si>
    <t>(Inpatient &amp; Outpatient)</t>
  </si>
  <si>
    <t>Comfortcare Hospice</t>
  </si>
  <si>
    <t>2260 Highway 15 N
(PO Box 607)</t>
  </si>
  <si>
    <t>Laurel, MS  39441</t>
  </si>
  <si>
    <t>(601) 422-0054</t>
  </si>
  <si>
    <t>Compassionate Care Hospice of Southern MS, LLC</t>
  </si>
  <si>
    <t>208A Hwy 51 South</t>
  </si>
  <si>
    <t>(601 282-9660</t>
  </si>
  <si>
    <t>Compassus - Hattiesburg</t>
  </si>
  <si>
    <t>517 West Scooba Street; Units 20 &amp; 30</t>
  </si>
  <si>
    <t>(601) 705-0360</t>
  </si>
  <si>
    <t>Non-Accredited / 
Deemed</t>
  </si>
  <si>
    <t>Compassus - Jackson</t>
  </si>
  <si>
    <t>3010 Lakeland Cove, Suite Z-1</t>
  </si>
  <si>
    <t>(601) 956-9755</t>
  </si>
  <si>
    <t>Non-Accredited /  
Deemed</t>
  </si>
  <si>
    <t xml:space="preserve">Compassus - Memphis </t>
  </si>
  <si>
    <t>919 Ferncliff Cove, Suite 1</t>
  </si>
  <si>
    <t>DeSoto</t>
  </si>
  <si>
    <t>(662) 393-4033</t>
  </si>
  <si>
    <t>CHAP Accredited /  Deemed</t>
  </si>
  <si>
    <t>Compassus - Mid-Mississippi</t>
  </si>
  <si>
    <t>120 West Cherokee Street</t>
  </si>
  <si>
    <t>Simpson</t>
  </si>
  <si>
    <t>(601) 835-3363</t>
  </si>
  <si>
    <t>Deaconess Hospice - Biloxi</t>
  </si>
  <si>
    <t>2556 Marcia Court, Suite 101
(PO Box 51266, Lafayette, LA 70505)</t>
  </si>
  <si>
    <t>(228) 435-2265</t>
  </si>
  <si>
    <t>Non Accredited /
Not Deemed</t>
  </si>
  <si>
    <t>Deaconess Hospice - Brookhaven</t>
  </si>
  <si>
    <t>105 Whitebrook Drive
(PO Box 51266, Lafayette, LA 70505)</t>
  </si>
  <si>
    <t>(601) 823-5990</t>
  </si>
  <si>
    <t>Deaconess Hospice - Laurel</t>
  </si>
  <si>
    <t>128 South 11th Avenue
(PO Box 51266, Lafayette, LA 70505)</t>
  </si>
  <si>
    <t>Laurel, MS  3940</t>
  </si>
  <si>
    <t>(601) 261-4010</t>
  </si>
  <si>
    <t>ACHA Accredited /
Not Deemed</t>
  </si>
  <si>
    <t>Delta Regional Medical Center Hospice</t>
  </si>
  <si>
    <t>300 S. Washington
(PO Box 5247, Greenville, MS 38704)</t>
  </si>
  <si>
    <t>Dignity Hospice, LLC</t>
  </si>
  <si>
    <t xml:space="preserve">121B W Monticello Street                      </t>
  </si>
  <si>
    <t xml:space="preserve">Brookhaven, MS 39601    </t>
  </si>
  <si>
    <t>(601)748-7020</t>
  </si>
  <si>
    <t>Encompass Health - Hospice</t>
  </si>
  <si>
    <t>(601) 264-8691</t>
  </si>
  <si>
    <t>Alternate Site:  Columbia &amp; Picayune</t>
  </si>
  <si>
    <t>Encompass Health - Hospice of Central Mississippi</t>
  </si>
  <si>
    <t>225 Katherine Drive</t>
  </si>
  <si>
    <t>(601) 932-9066</t>
  </si>
  <si>
    <t>Alternate Site:  Vicksburg</t>
  </si>
  <si>
    <t>Encompass Health - Hospice of North Mississippi</t>
  </si>
  <si>
    <t>2166 South Lamar Blvd</t>
  </si>
  <si>
    <t>Lafayette</t>
  </si>
  <si>
    <t>(662) 238-7771</t>
  </si>
  <si>
    <t xml:space="preserve">Alternate Site:  Southaven </t>
  </si>
  <si>
    <t>Encompass Health - Hospice of Northeast Mississippi</t>
  </si>
  <si>
    <t>499 Gloster Creek Village, Suite I-7</t>
  </si>
  <si>
    <t>(662) 844-2870</t>
  </si>
  <si>
    <t>Alternate Site: Columbus</t>
  </si>
  <si>
    <t>Encompass - Health Hospice of Southwest Mississippi</t>
  </si>
  <si>
    <t>1304 Harrison Avenue, Suite B</t>
  </si>
  <si>
    <t>McComb, MS 39648</t>
  </si>
  <si>
    <t>(601) 684-5033</t>
  </si>
  <si>
    <t>Encompass Health - Hospice of the Gulf Coast</t>
  </si>
  <si>
    <t>(228) 374-4434</t>
  </si>
  <si>
    <t>Forrest General Home Care Hospice</t>
  </si>
  <si>
    <t>304 South 40th Avenue</t>
  </si>
  <si>
    <t>(601) 288-2500</t>
  </si>
  <si>
    <t>TJC Accredited / 
Deemed</t>
  </si>
  <si>
    <t>Alternate Site: Picayune
(Inpatient Facility-Hattiesburg)</t>
  </si>
  <si>
    <t>Grace Community Hospice</t>
  </si>
  <si>
    <t>808 East Sunflower Road</t>
  </si>
  <si>
    <t>(662) 846-7600</t>
  </si>
  <si>
    <t>Grace Hospice</t>
  </si>
  <si>
    <t>200 East Market Street</t>
  </si>
  <si>
    <t>(662) 563-2919</t>
  </si>
  <si>
    <t>Grenada North Delta Hospice &amp; Palliative Services</t>
  </si>
  <si>
    <t>123 Stateline Road
(PO Box 1798 Southaven, MS 38671)</t>
  </si>
  <si>
    <t>(662) 745-0587</t>
  </si>
  <si>
    <t>Halcyon Hospice - Batesville</t>
  </si>
  <si>
    <t>270 Power Drive
(PO Box 51266, Lafayette, LA 70505)</t>
  </si>
  <si>
    <t>(662) 561-0902</t>
  </si>
  <si>
    <t>Alternate Site:  Belden</t>
  </si>
  <si>
    <t>Halcyon Hospice - Hattiesburg</t>
  </si>
  <si>
    <t>1 Lincoln Pkwy, Ste 303
(PO Box 51266, Lafayette, LA 70505)</t>
  </si>
  <si>
    <t>Hattiesburg MS 39402</t>
  </si>
  <si>
    <t>(601) 336-5832</t>
  </si>
  <si>
    <t>Halcyon Hospice - Philadelphia</t>
  </si>
  <si>
    <t>1012 East Main Street, Suite B4
(PO Box 51266, Lafayette, LA 70505)</t>
  </si>
  <si>
    <t>Philadelphia, MS 39350</t>
  </si>
  <si>
    <t>Neshoba</t>
  </si>
  <si>
    <t>(601) 656-7411</t>
  </si>
  <si>
    <t>Harper’s Hospice Care, Inc.</t>
  </si>
  <si>
    <r>
      <t>1703 24</t>
    </r>
    <r>
      <rPr>
        <vertAlign val="superscript"/>
        <sz val="8.5"/>
        <color indexed="8"/>
        <rFont val="Shruti"/>
        <family val="2"/>
      </rPr>
      <t>th</t>
    </r>
    <r>
      <rPr>
        <sz val="8.5"/>
        <color indexed="8"/>
        <rFont val="Shruti"/>
        <family val="2"/>
      </rPr>
      <t xml:space="preserve"> Avenue</t>
    </r>
  </si>
  <si>
    <t>(601) 483-4134</t>
  </si>
  <si>
    <t>Heart of Hospice, LLC</t>
  </si>
  <si>
    <t>9849 Highway 178, Unit B</t>
  </si>
  <si>
    <t>Olive Branch, MS  38654</t>
  </si>
  <si>
    <t>(662) 253-5824</t>
  </si>
  <si>
    <t>Heart of Hospice, LLC - Delta</t>
  </si>
  <si>
    <t>810 East Sunflower Rd, Suite 100C</t>
  </si>
  <si>
    <t>(662) 350-0557</t>
  </si>
  <si>
    <t>Heart of Hospice, LLC - Jackson</t>
  </si>
  <si>
    <t>232 South Main Street</t>
  </si>
  <si>
    <t>(662) 350-0830</t>
  </si>
  <si>
    <t>Heart of Hospice, LLC - Southern</t>
  </si>
  <si>
    <t>12 Melody Lane</t>
  </si>
  <si>
    <t>(601) 714-1221</t>
  </si>
  <si>
    <t>Homecare Hospice North, LLC</t>
  </si>
  <si>
    <t>103 Highway 30 West</t>
  </si>
  <si>
    <t>New Albany, MS 39652</t>
  </si>
  <si>
    <t>Union</t>
  </si>
  <si>
    <t>(662) 539-7339</t>
  </si>
  <si>
    <t>Homecare Hospice South, LLC</t>
  </si>
  <si>
    <t>100 Walnut Circle; Suite 110</t>
  </si>
  <si>
    <t>(601) 909-6105</t>
  </si>
  <si>
    <t>Homecare Hospice, Inc.</t>
  </si>
  <si>
    <t>13 Northtown Drive, Suite 130</t>
  </si>
  <si>
    <t>Jackson, MS  39211</t>
  </si>
  <si>
    <t>(601) 625-7840</t>
  </si>
  <si>
    <t>Hospice Care Group</t>
  </si>
  <si>
    <t>114 East Donald Street</t>
  </si>
  <si>
    <t>Quitman, MS 39355</t>
  </si>
  <si>
    <t>Clarke</t>
  </si>
  <si>
    <t>(601) 776-8880</t>
  </si>
  <si>
    <t>Hospice Compassus - Mississippi</t>
  </si>
  <si>
    <t>119 West Presley Boulevard, Suite D</t>
  </si>
  <si>
    <t>(601) 250-0884</t>
  </si>
  <si>
    <t>Alternate Sites:   Meridian &amp; Natchez</t>
  </si>
  <si>
    <t>Hospice Ministries</t>
  </si>
  <si>
    <t>450 Towne Center Blvd.</t>
  </si>
  <si>
    <t>Ridgeland, MS  39157</t>
  </si>
  <si>
    <t>Madison</t>
  </si>
  <si>
    <t>(601) 898-1053</t>
  </si>
  <si>
    <t>Alternate Site:  Brookhaven
(Inpatient &amp; Outpatient – Ridgeland)</t>
  </si>
  <si>
    <t>Hospice of Light</t>
  </si>
  <si>
    <t>1121 Ocean Springs Road</t>
  </si>
  <si>
    <t>Jackson</t>
  </si>
  <si>
    <t>(228) 818-2160</t>
  </si>
  <si>
    <t>Alternate Site:  Lucedale</t>
  </si>
  <si>
    <t>Hospice of North Sunflower</t>
  </si>
  <si>
    <t>105 East Floyce Street</t>
  </si>
  <si>
    <t>Ruleville, MS 38771</t>
  </si>
  <si>
    <t>(662) 756-1700</t>
  </si>
  <si>
    <t>Infinity Hospice Care, Inc.</t>
  </si>
  <si>
    <t>110 South Pearl Street</t>
  </si>
  <si>
    <t>(601) 654-2328</t>
  </si>
  <si>
    <t>Kare-In-Home Hospice</t>
  </si>
  <si>
    <t>497-B Keywood Circle</t>
  </si>
  <si>
    <t>(601) 605-3881</t>
  </si>
  <si>
    <t>Kare-In-Home Hospice of North Mississippi</t>
  </si>
  <si>
    <t>909 South Fulton Drive</t>
  </si>
  <si>
    <t xml:space="preserve">(662) 286-9833 </t>
  </si>
  <si>
    <t>Kare-In-Home Hospice of Northwest Mississippi</t>
  </si>
  <si>
    <t xml:space="preserve">271 Highway 6 </t>
  </si>
  <si>
    <t>(662) 890-4646</t>
  </si>
  <si>
    <t>Non-Accredited / 
Not Deemed</t>
  </si>
  <si>
    <t>Kare-In-Home Hospice, LLC</t>
  </si>
  <si>
    <t>936 Hall Street; Suite G</t>
  </si>
  <si>
    <t>Wiggins, MS 39577</t>
  </si>
  <si>
    <t>Stone</t>
  </si>
  <si>
    <t>(601) 336-7855</t>
  </si>
  <si>
    <t>CHAP Accredited /
Not Deemed</t>
  </si>
  <si>
    <t>Kindred Hospice</t>
  </si>
  <si>
    <t>962 Tommy Munro Drive, Suite D &amp; E</t>
  </si>
  <si>
    <t>Biloxi, MS  38532</t>
  </si>
  <si>
    <t>(228) 385-7845</t>
  </si>
  <si>
    <t>2706 W Oxford Loop, Ste 100</t>
  </si>
  <si>
    <t>(662) 234-0140</t>
  </si>
  <si>
    <t>403 Hospital Road</t>
  </si>
  <si>
    <t>Oktibbeha</t>
  </si>
  <si>
    <t>(662) 615-1519</t>
  </si>
  <si>
    <t>301-B W. College Street</t>
  </si>
  <si>
    <t>Booneville, MS  38829</t>
  </si>
  <si>
    <t>Prentiss</t>
  </si>
  <si>
    <t>(662) 728-7404</t>
  </si>
  <si>
    <t>Alternate Site: Tupelo</t>
  </si>
  <si>
    <t>(601) 983-6193</t>
  </si>
  <si>
    <t>19900S Frontage Road, Suite 1</t>
  </si>
  <si>
    <t>(601) 924-8285</t>
  </si>
  <si>
    <t>Legacy Hospice of the South</t>
  </si>
  <si>
    <t>1410 Wooded Drive</t>
  </si>
  <si>
    <t>Grenada, MS  38901</t>
  </si>
  <si>
    <t>Grenada</t>
  </si>
  <si>
    <t>(662) 226-4246</t>
  </si>
  <si>
    <t>1085 Stark Road, Suite F</t>
  </si>
  <si>
    <t>(662) 338-0078</t>
  </si>
  <si>
    <t>Legacy Hospice of the South-Batesville</t>
  </si>
  <si>
    <t>183 Highway 51 South</t>
  </si>
  <si>
    <t>(662) 578-8177</t>
  </si>
  <si>
    <t>212 East Jefferson Street</t>
  </si>
  <si>
    <t>Ripley, MS  38663</t>
  </si>
  <si>
    <t>Tippah</t>
  </si>
  <si>
    <t>(662) 837-9990</t>
  </si>
  <si>
    <t>Alternate Sites: Amory &amp; Corinth</t>
  </si>
  <si>
    <t>Magnolia Regional Health Center Home Health &amp; Hospice Agency</t>
  </si>
  <si>
    <t>(662) 293-1405</t>
  </si>
  <si>
    <t>Methodist Alliance Hospice</t>
  </si>
  <si>
    <t>6400 Shelby View Drive, Suite 101</t>
  </si>
  <si>
    <t>Memphis, TN 38134</t>
  </si>
  <si>
    <t>(901) 516-1600</t>
  </si>
  <si>
    <t>Mid-Delta Hospice of Batesville, Inc.</t>
  </si>
  <si>
    <t>112 Highway 51 North</t>
  </si>
  <si>
    <t>(662) 563-1021</t>
  </si>
  <si>
    <t>Alternate Sites:  Charleston &amp; Clarksdale</t>
  </si>
  <si>
    <t>Mid-Delta Hospice, Inc.</t>
  </si>
  <si>
    <t>405 Hayden Street
(PO Box 373)</t>
  </si>
  <si>
    <t>Alternate Sites:  Cleveland, Greenville, Greenwood,  &amp; Yazoo City</t>
  </si>
  <si>
    <t>Mid-Delta Hospice South, Inc</t>
  </si>
  <si>
    <t>1650 Highway 61N, Suite B</t>
  </si>
  <si>
    <t>Vicksburg, MS 39183</t>
  </si>
  <si>
    <t>(601) 638-8285</t>
  </si>
  <si>
    <t>Alternate Site:  Brookhaven, Canton &amp; Lexington</t>
  </si>
  <si>
    <t>North MS Medical Center Hospice</t>
  </si>
  <si>
    <t>422-B East President Avenue</t>
  </si>
  <si>
    <t>(662) 377-3612</t>
  </si>
  <si>
    <t>North Yalobusha Hospice &amp; Palliative Care, Inc.</t>
  </si>
  <si>
    <t>30656 Highway 32  
(PO Box 156)</t>
  </si>
  <si>
    <t>Oakland, MS 38948</t>
  </si>
  <si>
    <t>Yalobusha</t>
  </si>
  <si>
    <t>(662) 623-0946</t>
  </si>
  <si>
    <t>Notre Dame Hospice of Mississippi</t>
  </si>
  <si>
    <t>5407 Indian Hill Boulevard</t>
  </si>
  <si>
    <t>Hancock</t>
  </si>
  <si>
    <t>(228) 687-1385</t>
  </si>
  <si>
    <t>Non-Accredited /  
Not Deemed</t>
  </si>
  <si>
    <t xml:space="preserve">Palladium Hospice and Palliative Care </t>
  </si>
  <si>
    <t>680 Highway 51, Suite L</t>
  </si>
  <si>
    <t>(601) 317-4947</t>
  </si>
  <si>
    <t>Palladium Hospice and Palliative Care</t>
  </si>
  <si>
    <t>243 Beauvoir Road, Suite B</t>
  </si>
  <si>
    <t>(228) 207-0390</t>
  </si>
  <si>
    <t>Alternate Site: Hattiesburg</t>
  </si>
  <si>
    <t>Pax Hospice</t>
  </si>
  <si>
    <t>359 Towne Center Blvd, Suite 500</t>
  </si>
  <si>
    <t>(601) 991-3840</t>
  </si>
  <si>
    <t>Quality Hospice Care, Inc.</t>
  </si>
  <si>
    <t>340 Byrd Avenue
(PO Box 517)</t>
  </si>
  <si>
    <t>(601) 656-5252</t>
  </si>
  <si>
    <t>TJC Accredited /
Not Deemed</t>
  </si>
  <si>
    <t>Saad Home Health and Hospice of MS</t>
  </si>
  <si>
    <t>Saint Anthony's Hospice &amp; Palliative Care</t>
  </si>
  <si>
    <t>108 North Ruby Avenue</t>
  </si>
  <si>
    <t>(662)756-2072</t>
  </si>
  <si>
    <r>
      <t>Saint John</t>
    </r>
    <r>
      <rPr>
        <sz val="8.5"/>
        <color indexed="8"/>
        <rFont val="Shruti"/>
        <family val="2"/>
      </rPr>
      <t xml:space="preserve"> Hospice &amp; Palliative Care</t>
    </r>
  </si>
  <si>
    <t>106 North Ruby Avenue</t>
  </si>
  <si>
    <t>(662) 756-0928</t>
  </si>
  <si>
    <t>Sanctuary Home Hospice</t>
  </si>
  <si>
    <t>5159 West Main Street
(PO Box 2177, Tupelo, MS 38803)</t>
  </si>
  <si>
    <t>(662) 407-2400</t>
  </si>
  <si>
    <t>Serenity Hospice, LLC</t>
  </si>
  <si>
    <t>103 South Court Street, Suite 107
(PO Box 1553)</t>
  </si>
  <si>
    <t>(662) 545-4756</t>
  </si>
  <si>
    <t>Shepherd Hospice</t>
  </si>
  <si>
    <t>106 West Bankhead Street</t>
  </si>
  <si>
    <t>(662) 539-7123</t>
  </si>
  <si>
    <t>Solace Hospice, Inc.</t>
  </si>
  <si>
    <t>1310 South Main Street</t>
  </si>
  <si>
    <t>Poplarville, MS 39470</t>
  </si>
  <si>
    <t>Pearl River</t>
  </si>
  <si>
    <t>(601) 403-9822</t>
  </si>
  <si>
    <t>Southerncare Biloxi</t>
  </si>
  <si>
    <t>8195A Woolmarket Road</t>
  </si>
  <si>
    <t>(228) 396-4756</t>
  </si>
  <si>
    <t>Alternate Sites:  Lucedale &amp; Picayune</t>
  </si>
  <si>
    <t>Southerncare Hattiesburg</t>
  </si>
  <si>
    <t>4700 Hardy Street, Suite Y</t>
  </si>
  <si>
    <t>(601) 579-9493</t>
  </si>
  <si>
    <t>Siutherncare Meridian</t>
  </si>
  <si>
    <t>4803 29th Ave Suite B</t>
  </si>
  <si>
    <t>(601) 693-0412</t>
  </si>
  <si>
    <t>Southerncare Newton</t>
  </si>
  <si>
    <t>278 Commercial Drive</t>
  </si>
  <si>
    <t>Newton, MS 39345</t>
  </si>
  <si>
    <t>Newton</t>
  </si>
  <si>
    <t>(601) 683-7500</t>
  </si>
  <si>
    <t>Alternate Site:  Meridian</t>
  </si>
  <si>
    <t>Southerncare Oxford</t>
  </si>
  <si>
    <t>512 Azalea Drive</t>
  </si>
  <si>
    <t>(662) 578-4072</t>
  </si>
  <si>
    <t>Alternate Sites:  Southaven &amp; Tupelo</t>
  </si>
  <si>
    <t>Specialty Hospice - Central MS</t>
  </si>
  <si>
    <t>1221 Grove Street
(PO Box 867, Olive Branch, MS 38654)</t>
  </si>
  <si>
    <t>Vicksburg, MS  39183</t>
  </si>
  <si>
    <t>(601) 661-9752</t>
  </si>
  <si>
    <t>TJC Accredited /
Deemed</t>
  </si>
  <si>
    <t>Specialty Hospice, LLC</t>
  </si>
  <si>
    <t>5924 Pleasant Hill Road                     (PO Box 867)</t>
  </si>
  <si>
    <t>(662) 420-7157</t>
  </si>
  <si>
    <t>ACHC Accredited / Deemed</t>
  </si>
  <si>
    <t>Spring Valley Hospice</t>
  </si>
  <si>
    <t>7139 Commerce Drive, Bldg. B3</t>
  </si>
  <si>
    <t>(662) 890-5554</t>
  </si>
  <si>
    <t>Spring Valley Hospice of Tupelo</t>
  </si>
  <si>
    <t>1018 N Gloster, Suite J
(7199 Commerce Dr, Suite B3
Olive Branch, MS 38654)</t>
  </si>
  <si>
    <t>St. Joseph Hospice of Southern Mississippi, LLC</t>
  </si>
  <si>
    <t>101 Aldersgate Circle</t>
  </si>
  <si>
    <t>(601) 261-2515</t>
  </si>
  <si>
    <t>Alternate Site:  Gulfport</t>
  </si>
  <si>
    <t>St. Joseph Hospice of West, MS, LLC</t>
  </si>
  <si>
    <t>322 Highway 80 East</t>
  </si>
  <si>
    <t>(601) 894-3014</t>
  </si>
  <si>
    <t>Alternate Site: Vicksburg</t>
  </si>
  <si>
    <t>St. Luke Home Health and Hospice</t>
  </si>
  <si>
    <t>1170 E Broad Street</t>
  </si>
  <si>
    <t>Monticello, MS  39654</t>
  </si>
  <si>
    <t>Lawrence</t>
  </si>
  <si>
    <t>(601) 587-7686</t>
  </si>
  <si>
    <t>Sta-Home Hospice of MS, Inc.</t>
  </si>
  <si>
    <t>3500 Lakeland Drive, Suite 515</t>
  </si>
  <si>
    <t>(601) 991-1933</t>
  </si>
  <si>
    <t>CHAP Accredited /
Deemed</t>
  </si>
  <si>
    <t>Alternate Sites:  Grenada, Meridian &amp; Philadelphia</t>
  </si>
  <si>
    <t>Unity Hospice Care, LLC</t>
  </si>
  <si>
    <t>9035 East Sandridge Road, Suite 102</t>
  </si>
  <si>
    <t>(662) 893-5662</t>
  </si>
  <si>
    <t>1413 West Main Street, Suite B</t>
  </si>
  <si>
    <t>(662) 539-7010</t>
  </si>
  <si>
    <t>Wayne General Hospital Hospice Agency</t>
  </si>
  <si>
    <t>Waynesboro, MS 39367</t>
  </si>
  <si>
    <t>(601) 735-5500</t>
  </si>
  <si>
    <t>We Care Hospice</t>
  </si>
  <si>
    <t>3725 Main Street</t>
  </si>
  <si>
    <t>Moss Point, MS 39563</t>
  </si>
  <si>
    <t>(228) 474-2030</t>
  </si>
  <si>
    <t>Licensed Only Hospice (Certified by Other States)</t>
  </si>
  <si>
    <t>Total Hospice in the State:  98*</t>
  </si>
  <si>
    <t>*This number includes a Hospice certified by another State.</t>
  </si>
  <si>
    <t>Total Alternate Sites in the State:  36</t>
  </si>
  <si>
    <t>Total Hospice with Inpatient &amp; Outpatient Facility:  7</t>
  </si>
  <si>
    <t>Hospital Type</t>
  </si>
  <si>
    <t>City</t>
  </si>
  <si>
    <t>State</t>
  </si>
  <si>
    <t>Zip</t>
  </si>
  <si>
    <t>Administrator</t>
  </si>
  <si>
    <t>License
#</t>
  </si>
  <si>
    <t>Bed
#</t>
  </si>
  <si>
    <t>Acute</t>
  </si>
  <si>
    <t>Psych</t>
  </si>
  <si>
    <t>CDU</t>
  </si>
  <si>
    <t>Rehab</t>
  </si>
  <si>
    <t>Swing
Bed</t>
  </si>
  <si>
    <t>Accreditation</t>
  </si>
  <si>
    <t xml:space="preserve">Allegiance Specialty Hospital of Greenville </t>
  </si>
  <si>
    <t>LTAC</t>
  </si>
  <si>
    <t>300 South Washington Avenue, 4th Floor</t>
  </si>
  <si>
    <t xml:space="preserve">Greenville </t>
  </si>
  <si>
    <t>MS</t>
  </si>
  <si>
    <t>(662) 332-7344</t>
  </si>
  <si>
    <t>Vearnail Herzog</t>
  </si>
  <si>
    <t>22-346</t>
  </si>
  <si>
    <t>DNV</t>
  </si>
  <si>
    <t>LTAC - Accredited</t>
  </si>
  <si>
    <t>Alliance Health Center</t>
  </si>
  <si>
    <t>5000 Highway 39 North</t>
  </si>
  <si>
    <t xml:space="preserve">Meridian </t>
  </si>
  <si>
    <t>(601) 483-6211</t>
  </si>
  <si>
    <t>Jay Shehi</t>
  </si>
  <si>
    <t>12-308</t>
  </si>
  <si>
    <t>TJC</t>
  </si>
  <si>
    <t>Acute # includes: 12 Geri-Psych</t>
  </si>
  <si>
    <t>Alliance HealthCare System, Inc.</t>
  </si>
  <si>
    <t>1430 Highway 4 East
(PO Box 6000)</t>
  </si>
  <si>
    <t xml:space="preserve">Holly Springs </t>
  </si>
  <si>
    <t>Perry E. Williams, Sr.</t>
  </si>
  <si>
    <t>16-252</t>
  </si>
  <si>
    <t>Non Accredited</t>
  </si>
  <si>
    <t>Acute # includes: 20 Geri-Psych</t>
  </si>
  <si>
    <t>Anderson Regional Medical Center</t>
  </si>
  <si>
    <t>2124 14th Street</t>
  </si>
  <si>
    <t>(601) 553-6000</t>
  </si>
  <si>
    <t>John Anderson</t>
  </si>
  <si>
    <t>13-237</t>
  </si>
  <si>
    <t xml:space="preserve">Anderson Regional Medical Center South </t>
  </si>
  <si>
    <t>1102 Constitution Avenue</t>
  </si>
  <si>
    <t>(601) 703-5000</t>
  </si>
  <si>
    <t>Betty Cryer</t>
  </si>
  <si>
    <t>13-237S</t>
  </si>
  <si>
    <t>71 beds in Abeyance</t>
  </si>
  <si>
    <t>Baptist Medical Center - Attala</t>
  </si>
  <si>
    <t>CAH</t>
  </si>
  <si>
    <t>220 Highway 12 West</t>
  </si>
  <si>
    <t xml:space="preserve">Kosciusko </t>
  </si>
  <si>
    <t>(662) 289-4311</t>
  </si>
  <si>
    <t>Robert Coleman</t>
  </si>
  <si>
    <t>11-008</t>
  </si>
  <si>
    <t>Attala</t>
  </si>
  <si>
    <t>Baptist Medical Center - Leake</t>
  </si>
  <si>
    <t>1100 Highway 16 East
(PO Box 909)</t>
  </si>
  <si>
    <t xml:space="preserve">Carthage </t>
  </si>
  <si>
    <t>(601) 267-1100</t>
  </si>
  <si>
    <t>Daryl Weaver</t>
  </si>
  <si>
    <t>13-187</t>
  </si>
  <si>
    <t>Baptist Medical Center Yazoo</t>
  </si>
  <si>
    <t>823 Grand Avenue</t>
  </si>
  <si>
    <t xml:space="preserve">Yazoo City </t>
  </si>
  <si>
    <t>(662) 746-2261</t>
  </si>
  <si>
    <t>16-203</t>
  </si>
  <si>
    <t xml:space="preserve">Baptist Memorial Hospital - Booneville </t>
  </si>
  <si>
    <t>100 Hospital Street</t>
  </si>
  <si>
    <t xml:space="preserve">Booneville </t>
  </si>
  <si>
    <t>(662) 720-5000</t>
  </si>
  <si>
    <t>James Grantham</t>
  </si>
  <si>
    <t>16-161</t>
  </si>
  <si>
    <t>Acute # includes: 15 Geri-Psych</t>
  </si>
  <si>
    <t>Bmh - Calhoun</t>
  </si>
  <si>
    <t>140 Burke-Calhoun City Road</t>
  </si>
  <si>
    <t xml:space="preserve">Calhoun City </t>
  </si>
  <si>
    <t>(662) 628-6611</t>
  </si>
  <si>
    <t>James P. Franklin</t>
  </si>
  <si>
    <t>11-259</t>
  </si>
  <si>
    <t>Baptist Memorial Hospital - Booneville - 4 beds in Abeyance</t>
  </si>
  <si>
    <t>Baptist Memorial Hospital - DeSoto</t>
  </si>
  <si>
    <t>7601 Southcrest Parkway</t>
  </si>
  <si>
    <t xml:space="preserve">Southaven </t>
  </si>
  <si>
    <t>(662) 772-4000</t>
  </si>
  <si>
    <t>James Huffman</t>
  </si>
  <si>
    <t>13-318</t>
  </si>
  <si>
    <t>Bmh - Golden Triangle</t>
  </si>
  <si>
    <t>2520 5th Street N
(PO Box 1307; 39701)</t>
  </si>
  <si>
    <t xml:space="preserve">Columbus </t>
  </si>
  <si>
    <t>(662) 244-1000</t>
  </si>
  <si>
    <t>Paul Cade</t>
  </si>
  <si>
    <t>13-253</t>
  </si>
  <si>
    <t>Baptist Memorial Hospital Golden Triangle -5 Swing Beds for Dually Diagnosed Patients</t>
  </si>
  <si>
    <t>Baptist Memorial Hospital - North MS</t>
  </si>
  <si>
    <t>1100 Belk Boulevard
(PO Box 946)</t>
  </si>
  <si>
    <t xml:space="preserve">Oxford </t>
  </si>
  <si>
    <t>(662) 232-8100</t>
  </si>
  <si>
    <t xml:space="preserve">William C. Henning </t>
  </si>
  <si>
    <t>13-228</t>
  </si>
  <si>
    <t>Baptist Memorial Hospital - Union County</t>
  </si>
  <si>
    <t>200 Highway 30 West</t>
  </si>
  <si>
    <t xml:space="preserve">New Albany </t>
  </si>
  <si>
    <t>(662) 538-7631</t>
  </si>
  <si>
    <t>Walter Grace</t>
  </si>
  <si>
    <t>16-239</t>
  </si>
  <si>
    <t>Beacham Memorial Hospital</t>
  </si>
  <si>
    <t>205 North Cherry Street
(4815 Ihles Road
Lake Charles, LA  70605)</t>
  </si>
  <si>
    <t xml:space="preserve">Magnolia </t>
  </si>
  <si>
    <t>(601) 783-2351</t>
  </si>
  <si>
    <t>Betsy Van Norman</t>
  </si>
  <si>
    <t>16-275</t>
  </si>
  <si>
    <t>6 beds in Abeyance</t>
  </si>
  <si>
    <t>Bolivar Medical Center</t>
  </si>
  <si>
    <t>901 E. Sunflower Road
(PO Box 1380)</t>
  </si>
  <si>
    <t xml:space="preserve">Cleveland </t>
  </si>
  <si>
    <t>(662) 846-0061</t>
  </si>
  <si>
    <t>Bethany Muzzi</t>
  </si>
  <si>
    <t>16-224</t>
  </si>
  <si>
    <t>Includes 12 Geri-psych beds</t>
  </si>
  <si>
    <t>Brentwood Behavioral Healthcare of MS</t>
  </si>
  <si>
    <t>PSY</t>
  </si>
  <si>
    <t>3531 Lakeland Drive</t>
  </si>
  <si>
    <t>Flowood</t>
  </si>
  <si>
    <t>(601) 936-2024</t>
  </si>
  <si>
    <t>Andrew Mayo, Interim CEO</t>
  </si>
  <si>
    <t>32-330</t>
  </si>
  <si>
    <t>Psych
2 beds in Abeyance</t>
  </si>
  <si>
    <t>Choctaw Regional Medical Center</t>
  </si>
  <si>
    <t>8613 MS Highway 12</t>
  </si>
  <si>
    <t xml:space="preserve">Ackerman </t>
  </si>
  <si>
    <t>(662) 285-4400</t>
  </si>
  <si>
    <t>Jamie Rodgers</t>
  </si>
  <si>
    <t>13-191</t>
  </si>
  <si>
    <t>Choctaw</t>
  </si>
  <si>
    <t>CAH
15 Swing Beds</t>
  </si>
  <si>
    <t>Claiborne County Hospital</t>
  </si>
  <si>
    <t>123 McComb Avenue
(PO Box 1004)</t>
  </si>
  <si>
    <t xml:space="preserve">Port Gibson </t>
  </si>
  <si>
    <t>(601) 437-5141</t>
  </si>
  <si>
    <t>Ada Ratliff</t>
  </si>
  <si>
    <t>21-276</t>
  </si>
  <si>
    <t>Claiborne</t>
  </si>
  <si>
    <t>Acute # includes: 10 Geri-Psych</t>
  </si>
  <si>
    <t>Copiah County Medical Center</t>
  </si>
  <si>
    <t>27190 Hwy 28</t>
  </si>
  <si>
    <t xml:space="preserve">Hazlehurst </t>
  </si>
  <si>
    <t>(601) 894-4541</t>
  </si>
  <si>
    <t>Ben Lott</t>
  </si>
  <si>
    <t>11-164</t>
  </si>
  <si>
    <t>10 beds in Abeyance
CAH</t>
  </si>
  <si>
    <t>Covington County Hospital</t>
  </si>
  <si>
    <t>701 South Holly Street
(PO Box 1149)</t>
  </si>
  <si>
    <t xml:space="preserve">Collins </t>
  </si>
  <si>
    <t>(601) 765-6711</t>
  </si>
  <si>
    <t>Gregg Gibbes</t>
  </si>
  <si>
    <t>11-181</t>
  </si>
  <si>
    <t>Acute # includes: 10 Geri-Psych
CAH</t>
  </si>
  <si>
    <t>Delta Health - Highland Hills</t>
  </si>
  <si>
    <t>401 Getwell Drive</t>
  </si>
  <si>
    <t>Senatobia</t>
  </si>
  <si>
    <t>(662) 100-1000</t>
  </si>
  <si>
    <t>Josh Hammons</t>
  </si>
  <si>
    <t>16-353</t>
  </si>
  <si>
    <t>Delta Health - The Medical Center</t>
  </si>
  <si>
    <t>1400 East Union Street
(PO Box 5247; 38704-5247)</t>
  </si>
  <si>
    <t>(662) 378-3783</t>
  </si>
  <si>
    <t>Scott Christenen</t>
  </si>
  <si>
    <t>11-189</t>
  </si>
  <si>
    <t>Delta Health - The Medical Center (West  Campus Satellite)</t>
  </si>
  <si>
    <t>300 South Washington Avenue
(PO Box 5247; 38704)</t>
  </si>
  <si>
    <t>11-189S</t>
  </si>
  <si>
    <t>Acute # includes: 14 Geri-Psych | 40 beds in Abeyance</t>
  </si>
  <si>
    <t xml:space="preserve">Diamond Grove Center </t>
  </si>
  <si>
    <t>PRTF</t>
  </si>
  <si>
    <t>12356 Highway 15 South
(PO Box 848)</t>
  </si>
  <si>
    <t xml:space="preserve">Louisville </t>
  </si>
  <si>
    <t>(662) 779-0119</t>
  </si>
  <si>
    <t>Patrick Swoopes</t>
  </si>
  <si>
    <t>32-325</t>
  </si>
  <si>
    <t>Winston</t>
  </si>
  <si>
    <t>This was listed as a Hospital.  It is a PRTF and no longer has a hospital license</t>
  </si>
  <si>
    <t>East MS State Hospital</t>
  </si>
  <si>
    <t>1818 College Drive
(PO Box 4128)</t>
  </si>
  <si>
    <t>(601) 581-7600</t>
  </si>
  <si>
    <t>Charles Carlisle</t>
  </si>
  <si>
    <t>31-136</t>
  </si>
  <si>
    <t>Not DEEMED - Not Certified - Licensed and Accredited Only 305 beds in Abeyance
Psych</t>
  </si>
  <si>
    <t>Encompass Health Rehabilitation Hospital</t>
  </si>
  <si>
    <t>RHAB</t>
  </si>
  <si>
    <t>4500 13th St, 3rd Floor,               East Tower, Suite 900</t>
  </si>
  <si>
    <t xml:space="preserve">Gulfport </t>
  </si>
  <si>
    <t>39501-2515</t>
  </si>
  <si>
    <t>(228) 822-6965</t>
  </si>
  <si>
    <t>Amber Hester</t>
  </si>
  <si>
    <t>42-350</t>
  </si>
  <si>
    <t>Field Health System</t>
  </si>
  <si>
    <t>178 Highway 24 East
(PO Box 639)</t>
  </si>
  <si>
    <t xml:space="preserve">Centreville </t>
  </si>
  <si>
    <t>(601) 890-0500</t>
  </si>
  <si>
    <t>Chad Netterville</t>
  </si>
  <si>
    <t>11-121</t>
  </si>
  <si>
    <t>Wilkinson</t>
  </si>
  <si>
    <t>CAH Only</t>
  </si>
  <si>
    <t>Forrest General Hospital</t>
  </si>
  <si>
    <t>6051 U. S. Highway 49 South
(PO Box 16389; 39404)</t>
  </si>
  <si>
    <t xml:space="preserve">Hattiesburg </t>
  </si>
  <si>
    <t>(601) 288-7000</t>
  </si>
  <si>
    <t>Andy Woodard</t>
  </si>
  <si>
    <t>11-141</t>
  </si>
  <si>
    <t>Franklin County Memorial Hospital</t>
  </si>
  <si>
    <t>40 Union Church Road
(PO Box 636)</t>
  </si>
  <si>
    <t xml:space="preserve">Meadville </t>
  </si>
  <si>
    <t>(601) 384-5801</t>
  </si>
  <si>
    <t>Mike Boleware</t>
  </si>
  <si>
    <t>11-175</t>
  </si>
  <si>
    <t>Franklin</t>
  </si>
  <si>
    <t>Includes: 10 beds in Abeyance
CAH</t>
  </si>
  <si>
    <t xml:space="preserve">Singing River Gulfport  </t>
  </si>
  <si>
    <t>15200 Community Road
(PO Box 1240; 39502)</t>
  </si>
  <si>
    <t>(228) 575-7000</t>
  </si>
  <si>
    <t>Tiffany Murdoch</t>
  </si>
  <si>
    <t>12-272</t>
  </si>
  <si>
    <t>(*Formerly- Garden Park Medical Center, CHOW 10/01/2020) Acute # includes: 12 Geri-Psych</t>
  </si>
  <si>
    <t>George Regional Hospital</t>
  </si>
  <si>
    <t>859 Winter Street
(PO Box 607)</t>
  </si>
  <si>
    <t xml:space="preserve">Lucedale </t>
  </si>
  <si>
    <t>(601) 947-3161</t>
  </si>
  <si>
    <t>Greg Havard</t>
  </si>
  <si>
    <t>11-166</t>
  </si>
  <si>
    <t>George</t>
  </si>
  <si>
    <t xml:space="preserve">North Mississippi Medical Center-Gilmore-Amory </t>
  </si>
  <si>
    <t xml:space="preserve">1105 Earl Frye Boulevard
</t>
  </si>
  <si>
    <t xml:space="preserve">Amory </t>
  </si>
  <si>
    <t>(662) 256-7111</t>
  </si>
  <si>
    <t>12-074</t>
  </si>
  <si>
    <t>Monroe</t>
  </si>
  <si>
    <t>Formerly: Gilmore Memorial Hospital</t>
  </si>
  <si>
    <t>Greene County Hospital</t>
  </si>
  <si>
    <t>1017 Jackson Avenue</t>
  </si>
  <si>
    <t xml:space="preserve">Leakesville </t>
  </si>
  <si>
    <t>(601) 394-4135</t>
  </si>
  <si>
    <t>Richard Daughdrill</t>
  </si>
  <si>
    <t>11-343</t>
  </si>
  <si>
    <t>Greene</t>
  </si>
  <si>
    <t>3 beds in Abeyance
CAH</t>
  </si>
  <si>
    <t>Greenwood Leflore Hospital</t>
  </si>
  <si>
    <t>1401 River Road
(PO Box 1410; 38935-1410)</t>
  </si>
  <si>
    <t>Greenwood</t>
  </si>
  <si>
    <t>(662) 459-7000</t>
  </si>
  <si>
    <t>James H. Jackson, Jr.</t>
  </si>
  <si>
    <t>11-065</t>
  </si>
  <si>
    <t>Gulfport Behavioral Health System</t>
  </si>
  <si>
    <t>11150 US Highway 49 North</t>
  </si>
  <si>
    <t>(228) 831-1700</t>
  </si>
  <si>
    <t>Mike Zieman</t>
  </si>
  <si>
    <t>32-351</t>
  </si>
  <si>
    <t>H. C. Watkins Memorial Hospital</t>
  </si>
  <si>
    <t>605 South Archusa Avenue</t>
  </si>
  <si>
    <t xml:space="preserve">Quitman </t>
  </si>
  <si>
    <t>(601) 776-6925</t>
  </si>
  <si>
    <t>Michael Nester</t>
  </si>
  <si>
    <t>13-282</t>
  </si>
  <si>
    <t>Highland Community Hospital</t>
  </si>
  <si>
    <t>130 Highlands Parkway
(PO Box 909)</t>
  </si>
  <si>
    <t>Picayune</t>
  </si>
  <si>
    <t>(601) 358-9400</t>
  </si>
  <si>
    <t>Bryan Maxie</t>
  </si>
  <si>
    <t>11-086</t>
  </si>
  <si>
    <t xml:space="preserve">
45 beds in abeyance</t>
  </si>
  <si>
    <t>Holmes County Hospital and Clinics</t>
  </si>
  <si>
    <t>239 Bowling Green Road</t>
  </si>
  <si>
    <t>Lexington</t>
  </si>
  <si>
    <t>(662) 834-1321</t>
  </si>
  <si>
    <t>Dodie McElmurray</t>
  </si>
  <si>
    <t>11-199S-2</t>
  </si>
  <si>
    <t>Holmes</t>
  </si>
  <si>
    <t>10 beds in abeyance.
CAH</t>
  </si>
  <si>
    <t>Jasper General Hospital</t>
  </si>
  <si>
    <t>15 South 6th Street
(PO Box 527)</t>
  </si>
  <si>
    <t xml:space="preserve">Bay Springs </t>
  </si>
  <si>
    <t>(601) 764-2101</t>
  </si>
  <si>
    <t>Eric Jordan</t>
  </si>
  <si>
    <t>11-226</t>
  </si>
  <si>
    <t>Jefferson County Hospital</t>
  </si>
  <si>
    <t>870 Main Street
(PO Box 577)</t>
  </si>
  <si>
    <t xml:space="preserve">Fayette </t>
  </si>
  <si>
    <t>(601) 786-3401</t>
  </si>
  <si>
    <t>Henry Garrett</t>
  </si>
  <si>
    <t>21-238</t>
  </si>
  <si>
    <t>Jefferson</t>
  </si>
  <si>
    <t>Acute # includes: 18 Geri-Psych</t>
  </si>
  <si>
    <t>Jefferson Davis Community Hospital CAH</t>
  </si>
  <si>
    <t>1102 Rose Street
(PO Drawer 1288)</t>
  </si>
  <si>
    <t xml:space="preserve">Prentiss </t>
  </si>
  <si>
    <t>(601) 792-4276</t>
  </si>
  <si>
    <t>Alania Cedillo</t>
  </si>
  <si>
    <t>11-179</t>
  </si>
  <si>
    <t>Jefferson Davis</t>
  </si>
  <si>
    <t>Acute # includes: 10 Geri-Psych CAH (Formerly listed as: Jefferson Davis General Hospital)</t>
  </si>
  <si>
    <t>John C. Stennis Memorial Hospital</t>
  </si>
  <si>
    <t>14365 Highway 16 West
(PO Box 309)</t>
  </si>
  <si>
    <t xml:space="preserve">DeKalb </t>
  </si>
  <si>
    <t>(769) 486-1000</t>
  </si>
  <si>
    <t>Scott Vincent</t>
  </si>
  <si>
    <t>13-347</t>
  </si>
  <si>
    <t>Kemper</t>
  </si>
  <si>
    <t>King's Daughters Medical Center-Brookhaven</t>
  </si>
  <si>
    <t>427 Highway 51 North
(PO Box 948)</t>
  </si>
  <si>
    <t xml:space="preserve">Brookhaven </t>
  </si>
  <si>
    <t>(601) 833-6011</t>
  </si>
  <si>
    <t>Alvin Hoover</t>
  </si>
  <si>
    <t>16-235</t>
  </si>
  <si>
    <t>23 beds in abeyance  (Formerly listed as King's Daughter Medical Center)</t>
  </si>
  <si>
    <t>Laird Hospital, Inc</t>
  </si>
  <si>
    <t>25117 Highway 15</t>
  </si>
  <si>
    <t>(601) 774-8214</t>
  </si>
  <si>
    <t>Tommy Bartlett</t>
  </si>
  <si>
    <t>13-310</t>
  </si>
  <si>
    <t>Lawrence County Hospital CAH</t>
  </si>
  <si>
    <t>1065 East Broad Street
(PO Box 788)</t>
  </si>
  <si>
    <t>Monticello</t>
  </si>
  <si>
    <t>(601) 587-4051</t>
  </si>
  <si>
    <t>Phillip Langston</t>
  </si>
  <si>
    <t>11-222</t>
  </si>
  <si>
    <t>Magee General Hospital</t>
  </si>
  <si>
    <t>300 S. E. Third Avenue SE</t>
  </si>
  <si>
    <t>Magee</t>
  </si>
  <si>
    <t>(601) 849-5070</t>
  </si>
  <si>
    <t>Sean Johnson</t>
  </si>
  <si>
    <t>13-274</t>
  </si>
  <si>
    <t>20 beds in abeyance</t>
  </si>
  <si>
    <t>Magnolia Regional Health Center</t>
  </si>
  <si>
    <t>611 Alcorn Drive</t>
  </si>
  <si>
    <t>Corinth</t>
  </si>
  <si>
    <t>(662) 293-1000</t>
  </si>
  <si>
    <t>James Hobson</t>
  </si>
  <si>
    <t>11-248</t>
  </si>
  <si>
    <t xml:space="preserve">Marion General Hospital </t>
  </si>
  <si>
    <t>1560 Sumrall Road
(PO Box 630)</t>
  </si>
  <si>
    <t>Columbia</t>
  </si>
  <si>
    <t>(601) 736-6303</t>
  </si>
  <si>
    <t>11-167</t>
  </si>
  <si>
    <t>Bed # includes: 30 abeyance</t>
  </si>
  <si>
    <t>Memorial Hospital of Gulfport</t>
  </si>
  <si>
    <t>4500 13th Street
(PO Box 1810)</t>
  </si>
  <si>
    <t>Gulfport</t>
  </si>
  <si>
    <t>(228) 867-4000</t>
  </si>
  <si>
    <t>Kent Nicaud</t>
  </si>
  <si>
    <t>11-028</t>
  </si>
  <si>
    <t>Merit Health Biloxi</t>
  </si>
  <si>
    <t>150 Reynoir Street
(PO Box 128)</t>
  </si>
  <si>
    <t>Biloxi</t>
  </si>
  <si>
    <t>(228) 432-1571</t>
  </si>
  <si>
    <t>Landon Hise</t>
  </si>
  <si>
    <t>12-299</t>
  </si>
  <si>
    <t>Merit Health Central</t>
  </si>
  <si>
    <t>1850 Chadwick Drive</t>
  </si>
  <si>
    <t xml:space="preserve">Jackson </t>
  </si>
  <si>
    <t>(601) 376-1000</t>
  </si>
  <si>
    <t>Barry Moss</t>
  </si>
  <si>
    <t>16-240</t>
  </si>
  <si>
    <t>15 Burn Unit beds added</t>
  </si>
  <si>
    <t>Merit Health Madison</t>
  </si>
  <si>
    <t>161 River Oaks Drive
(PO Box 1607)</t>
  </si>
  <si>
    <t xml:space="preserve">Canton </t>
  </si>
  <si>
    <t>(601) 855-4000</t>
  </si>
  <si>
    <t>Brit Phelps</t>
  </si>
  <si>
    <t>12-243</t>
  </si>
  <si>
    <t>Merit Health Natchez</t>
  </si>
  <si>
    <t>54 Seargent Prentiss Drive</t>
  </si>
  <si>
    <t xml:space="preserve">Natchez </t>
  </si>
  <si>
    <t>(601) 443-2100</t>
  </si>
  <si>
    <t>Michael Lance Boyd</t>
  </si>
  <si>
    <t>11-220</t>
  </si>
  <si>
    <t>Adams</t>
  </si>
  <si>
    <t>Merit Health Rankin</t>
  </si>
  <si>
    <t>350 Crossgates Boulevard</t>
  </si>
  <si>
    <t xml:space="preserve">Brandon </t>
  </si>
  <si>
    <t>(601) 825-2811</t>
  </si>
  <si>
    <t>Heather Sistrunk</t>
  </si>
  <si>
    <t>16-250</t>
  </si>
  <si>
    <t>Merit Health River Oaks</t>
  </si>
  <si>
    <t>1030 River Oaks Drive
(PO Box 5100; 39296)</t>
  </si>
  <si>
    <t xml:space="preserve">Flowood </t>
  </si>
  <si>
    <t>(601) 932-1030</t>
  </si>
  <si>
    <t>Sam Dean</t>
  </si>
  <si>
    <t>12-297</t>
  </si>
  <si>
    <t>Merit Health River Region</t>
  </si>
  <si>
    <t>2100 Highway 61 North
(PO Box 590; 39181)</t>
  </si>
  <si>
    <t xml:space="preserve">Vicksburg </t>
  </si>
  <si>
    <t>(601) 883-5000</t>
  </si>
  <si>
    <t>Benjamin Richaud</t>
  </si>
  <si>
    <t>12-327</t>
  </si>
  <si>
    <t>Acute: 13 Geri-Psych | Psych: 14 Geri-psych</t>
  </si>
  <si>
    <t>Merit Health Wesley</t>
  </si>
  <si>
    <t>5001 Hardy Street
(PO Box 16509; 39404)</t>
  </si>
  <si>
    <t>(601) 268-8000</t>
  </si>
  <si>
    <t>Matthew Banks</t>
  </si>
  <si>
    <t>12-023</t>
  </si>
  <si>
    <t>Merit Health Woman's Hospital</t>
  </si>
  <si>
    <t>1026 North Flowood Drive</t>
  </si>
  <si>
    <t>(601) 932-1000</t>
  </si>
  <si>
    <t>12-300</t>
  </si>
  <si>
    <t>Methodist Healthcare - Olive Branch Hospital</t>
  </si>
  <si>
    <t>4250 Bethel Road</t>
  </si>
  <si>
    <t xml:space="preserve">Olive Branch </t>
  </si>
  <si>
    <t>(662) 932-9000</t>
  </si>
  <si>
    <t>David Baytos</t>
  </si>
  <si>
    <t>13-349</t>
  </si>
  <si>
    <t xml:space="preserve">Mississippi Baptist Medical Center </t>
  </si>
  <si>
    <t>1225 North State Street
(PO Box 23668)</t>
  </si>
  <si>
    <t>(601) 968-1000</t>
  </si>
  <si>
    <t>Bobbie Ware</t>
  </si>
  <si>
    <t>14-281</t>
  </si>
  <si>
    <t>Acute # includes: 24 Geri-Psych
CDU: 77 adults, 20 adolescents</t>
  </si>
  <si>
    <t xml:space="preserve">Mississippi Methodist Rehabilitation Center </t>
  </si>
  <si>
    <t>1350 East Woodrow Wilson Drive</t>
  </si>
  <si>
    <t>(601) 981-2611</t>
  </si>
  <si>
    <t>Mark A. Adams</t>
  </si>
  <si>
    <t>43-278</t>
  </si>
  <si>
    <t>MS State Hospital-Whitfield</t>
  </si>
  <si>
    <t>3550 Highway 468 West
(PO Box 157-A)</t>
  </si>
  <si>
    <t xml:space="preserve">Whitfield </t>
  </si>
  <si>
    <t>(601) 351-8000</t>
  </si>
  <si>
    <t>James C. Chastain</t>
  </si>
  <si>
    <t>31-139</t>
  </si>
  <si>
    <t>Psych  (Formerly listed: Mississippi State Hospital)</t>
  </si>
  <si>
    <t>Monroe Regional Hospital</t>
  </si>
  <si>
    <t>400 South Chestnut Street
(PO Box 548)</t>
  </si>
  <si>
    <t xml:space="preserve">Aberdeen </t>
  </si>
  <si>
    <t>(662) 369-2455</t>
  </si>
  <si>
    <t>Christopher Chandler</t>
  </si>
  <si>
    <t>16-230</t>
  </si>
  <si>
    <t>Neshoba County General Hospital</t>
  </si>
  <si>
    <t>1001 Holland Avenue
(PO Box 648)</t>
  </si>
  <si>
    <t xml:space="preserve">Philadelphia </t>
  </si>
  <si>
    <t>(601) 663-1200</t>
  </si>
  <si>
    <t>Gary Lee McCall</t>
  </si>
  <si>
    <t>11-227</t>
  </si>
  <si>
    <t>Acute # includes: 10 Geri-Psych  (*Formerly listed:  Northwest Regional)</t>
  </si>
  <si>
    <t>North Mississippi Medical Center</t>
  </si>
  <si>
    <t>830 South Gloster Street</t>
  </si>
  <si>
    <t xml:space="preserve">Tupelo </t>
  </si>
  <si>
    <t>(662) 377-3000</t>
  </si>
  <si>
    <t>David Wilson</t>
  </si>
  <si>
    <t>13-063</t>
  </si>
  <si>
    <t>North Mississippi Specialty Hospital</t>
  </si>
  <si>
    <t xml:space="preserve">303 Medical Center Drive, Suite B, 1st Floor </t>
  </si>
  <si>
    <t xml:space="preserve">Batesville </t>
  </si>
  <si>
    <t>(662) 703-4167</t>
  </si>
  <si>
    <t>Jennifer Wallace</t>
  </si>
  <si>
    <t>12-328</t>
  </si>
  <si>
    <t>North Mississippi State Hospital</t>
  </si>
  <si>
    <t>1937 Briar Ridge Road</t>
  </si>
  <si>
    <t>(662) 690-4200</t>
  </si>
  <si>
    <t>Paul Callens</t>
  </si>
  <si>
    <t>31-328</t>
  </si>
  <si>
    <t>North Sunflower Medical Center CAH</t>
  </si>
  <si>
    <t>840 North Oak Avenue
(PO Box 369)</t>
  </si>
  <si>
    <t xml:space="preserve">Ruleville </t>
  </si>
  <si>
    <t>(662) 756-2711</t>
  </si>
  <si>
    <t>Billy Marlow</t>
  </si>
  <si>
    <t>11-168</t>
  </si>
  <si>
    <t>Delta Health - Northwest Regional</t>
  </si>
  <si>
    <t>1970 Hospital Drive</t>
  </si>
  <si>
    <t xml:space="preserve">Clarksdale </t>
  </si>
  <si>
    <t>(662) 627-3211</t>
  </si>
  <si>
    <t>Joel T. Southern</t>
  </si>
  <si>
    <t>16-035</t>
  </si>
  <si>
    <t>Includes: 14 beds in Abeyance (Formerly: Northwest Mississippi  Medical Center )</t>
  </si>
  <si>
    <t>North Mississippi Medical Center - West Point</t>
  </si>
  <si>
    <t>150 Medical Center Drive</t>
  </si>
  <si>
    <t xml:space="preserve">West Point </t>
  </si>
  <si>
    <t>(662) 495-2300</t>
  </si>
  <si>
    <t>Barry Keel</t>
  </si>
  <si>
    <t>13-312</t>
  </si>
  <si>
    <t>Clay</t>
  </si>
  <si>
    <t>*Formerly listed as North MS Medical Center-West Point</t>
  </si>
  <si>
    <t>Located on 1st Floor of Panola Medical Center</t>
  </si>
  <si>
    <t>Noxubee General Critical Access Hospital</t>
  </si>
  <si>
    <t>78 Hospital Road
(PO Box 480)</t>
  </si>
  <si>
    <t xml:space="preserve">Macon </t>
  </si>
  <si>
    <t>(662) 726-4231</t>
  </si>
  <si>
    <t>Danny H. McKay</t>
  </si>
  <si>
    <t>11-081</t>
  </si>
  <si>
    <t>Noxubee</t>
  </si>
  <si>
    <t>Oak Circle Center (Adolescent Psychiatric)</t>
  </si>
  <si>
    <t>3550 Highway 468 West
MS State Hospital (PO Box 157-A)</t>
  </si>
  <si>
    <t>James G. Chastain</t>
  </si>
  <si>
    <t>31-320</t>
  </si>
  <si>
    <t>Licensure Only Adolescent Psychiatric  (*Not in ACO)</t>
  </si>
  <si>
    <t>Oceans Behavioral Hospital</t>
  </si>
  <si>
    <t>180 De Buys Road</t>
  </si>
  <si>
    <t xml:space="preserve">Biloxi </t>
  </si>
  <si>
    <t>(228) 388-0600</t>
  </si>
  <si>
    <t>Cliff Hermes</t>
  </si>
  <si>
    <t>32-352</t>
  </si>
  <si>
    <t xml:space="preserve">Ocean Springs Hospital (Satellite Singing River Health System) </t>
  </si>
  <si>
    <t>3109 Bienville Boulevard, Building C</t>
  </si>
  <si>
    <t xml:space="preserve">Ocean Springs </t>
  </si>
  <si>
    <t>(228) 818-1111</t>
  </si>
  <si>
    <t>Heath Thompson</t>
  </si>
  <si>
    <t>11-039S</t>
  </si>
  <si>
    <t>*Satellite Hospital of Singing River Health System, Pascagoula, MS - License # Hospital-License# 11-039</t>
  </si>
  <si>
    <t>OCH Regional Medical Center</t>
  </si>
  <si>
    <t>400 Hospital Road
(PO Box 1506)</t>
  </si>
  <si>
    <t xml:space="preserve">Starkville </t>
  </si>
  <si>
    <t>(662) 323-4320</t>
  </si>
  <si>
    <t>Jim H. Jackson, Jr.</t>
  </si>
  <si>
    <t>11-269</t>
  </si>
  <si>
    <t>Ochsner Medical Center - Hancock</t>
  </si>
  <si>
    <t>149 Drinkwater Boulevard</t>
  </si>
  <si>
    <t xml:space="preserve">Bay St. Louis </t>
  </si>
  <si>
    <t>(228) 467-8600</t>
  </si>
  <si>
    <t>Alan E. Hodges</t>
  </si>
  <si>
    <t>11-214</t>
  </si>
  <si>
    <t>Panola Medical Center</t>
  </si>
  <si>
    <t>303 Medical Center Drive</t>
  </si>
  <si>
    <t>(662) 563-5611</t>
  </si>
  <si>
    <t>Teresa Gore</t>
  </si>
  <si>
    <t>12-287</t>
  </si>
  <si>
    <t>Acute # includes: 22 Geri-Psych &amp; 18 beds in Abeyance</t>
  </si>
  <si>
    <t>Parkwood Behavioral Health System</t>
  </si>
  <si>
    <t>8135 Goodman Road</t>
  </si>
  <si>
    <t>(662) 895-4900</t>
  </si>
  <si>
    <t>Vince Brummett</t>
  </si>
  <si>
    <t>32-316</t>
  </si>
  <si>
    <t xml:space="preserve">Psych: 42 adult &amp; 52 adolescent </t>
  </si>
  <si>
    <t>Patients Choice Medical Center of Smith County</t>
  </si>
  <si>
    <t>347 Magnolia Drive</t>
  </si>
  <si>
    <t xml:space="preserve">Raleigh </t>
  </si>
  <si>
    <t>(601) 782-9997</t>
  </si>
  <si>
    <t>Paulette Butler</t>
  </si>
  <si>
    <t>16-255</t>
  </si>
  <si>
    <t>Smith</t>
  </si>
  <si>
    <t>Pearl River County Hospital</t>
  </si>
  <si>
    <t>305 West Moody Street
(PO Box 392)</t>
  </si>
  <si>
    <t xml:space="preserve">Poplarville </t>
  </si>
  <si>
    <t>(601) 795-4543</t>
  </si>
  <si>
    <t>James Williams</t>
  </si>
  <si>
    <t>21-087</t>
  </si>
  <si>
    <t>Perry County General Hospital</t>
  </si>
  <si>
    <t>206 Bay Avenue
(PO Box 1665)</t>
  </si>
  <si>
    <t xml:space="preserve">Richton </t>
  </si>
  <si>
    <t>(601) 788-6316</t>
  </si>
  <si>
    <t>J. David Paris</t>
  </si>
  <si>
    <t>12-234</t>
  </si>
  <si>
    <t>Bed # includes: 8 abeyance 
CAH</t>
  </si>
  <si>
    <t>Pontotoc Health Services CAH</t>
  </si>
  <si>
    <t>176 South Main Street
(PO Box 790)</t>
  </si>
  <si>
    <t xml:space="preserve">Pontotoc </t>
  </si>
  <si>
    <t>(662) 489-5510</t>
  </si>
  <si>
    <t>Leslia Carter</t>
  </si>
  <si>
    <t>16-091</t>
  </si>
  <si>
    <t>Pontotoc</t>
  </si>
  <si>
    <t>KPC Promise Hospital of Vicksburg</t>
  </si>
  <si>
    <t>2100 Highway 61 North, 6th Floor</t>
  </si>
  <si>
    <t>Vicksburg</t>
  </si>
  <si>
    <t>(601) 883-3439</t>
  </si>
  <si>
    <t>Ken D'Amico</t>
  </si>
  <si>
    <t>22-334</t>
  </si>
  <si>
    <t>Quitman Community Hospital</t>
  </si>
  <si>
    <t>340 Getwell Drive</t>
  </si>
  <si>
    <t xml:space="preserve">Marks </t>
  </si>
  <si>
    <t>(662) 712-2370</t>
  </si>
  <si>
    <t>Shaun Willoughby</t>
  </si>
  <si>
    <t>16-354</t>
  </si>
  <si>
    <t>Quitman</t>
  </si>
  <si>
    <t>Regency Hospital of Meridian</t>
  </si>
  <si>
    <t>1102 Constitution Ave., 2nd Floor</t>
  </si>
  <si>
    <t>(601) 484-7900</t>
  </si>
  <si>
    <t>Elizabeth Gavin</t>
  </si>
  <si>
    <t>22-332</t>
  </si>
  <si>
    <t xml:space="preserve">Rush Foundation Hospital </t>
  </si>
  <si>
    <t>1314 19th Avenue</t>
  </si>
  <si>
    <t>(601) 483-0011</t>
  </si>
  <si>
    <t>Elizabeth Stokes</t>
  </si>
  <si>
    <t>13-059</t>
  </si>
  <si>
    <t xml:space="preserve">S.E. Lackey Memorial Hospital
</t>
  </si>
  <si>
    <t>330 North Broad Street
(PO Box 428)</t>
  </si>
  <si>
    <t xml:space="preserve">Forest </t>
  </si>
  <si>
    <t>(601) 469-4151</t>
  </si>
  <si>
    <t>Sydney Sawyer</t>
  </si>
  <si>
    <t>13-033</t>
  </si>
  <si>
    <t>Scott</t>
  </si>
  <si>
    <t>CAH
Acute # includes: 10 Geri-Psych</t>
  </si>
  <si>
    <t>Scott Regional Hospital CAH</t>
  </si>
  <si>
    <t>317 Highway 13 South
(PO Box 259)</t>
  </si>
  <si>
    <t xml:space="preserve">Morton </t>
  </si>
  <si>
    <t>(601) 732-6301</t>
  </si>
  <si>
    <t>Heather Davis</t>
  </si>
  <si>
    <t>13-306</t>
  </si>
  <si>
    <t xml:space="preserve">
Select Specialty Hospital - Belhaven, LLC
 </t>
  </si>
  <si>
    <t>1225 North State Street, 5th Floor</t>
  </si>
  <si>
    <t>(601) 968-1051</t>
  </si>
  <si>
    <t>W.D. Heath</t>
  </si>
  <si>
    <t>23-319</t>
  </si>
  <si>
    <t>Select Specialty Hospital -Gulf Coast, Inc</t>
  </si>
  <si>
    <t>13th Street, 3rd Floor</t>
  </si>
  <si>
    <t>(228) 575-7500</t>
  </si>
  <si>
    <t>John O’Keefe</t>
  </si>
  <si>
    <t>22-326</t>
  </si>
  <si>
    <t xml:space="preserve">Select Specialty Hospital Jackson </t>
  </si>
  <si>
    <t>5903 Ridgewood Road</t>
  </si>
  <si>
    <t>(601) 899-3800</t>
  </si>
  <si>
    <t>Robert 'Shannon' Canard</t>
  </si>
  <si>
    <t>22-331</t>
  </si>
  <si>
    <t>Sharkey-Issaquena Community Hospital</t>
  </si>
  <si>
    <t>47 South Fourth Street
(PO Box 339)</t>
  </si>
  <si>
    <t>Rolling Fork</t>
  </si>
  <si>
    <t>(662) 873-4395</t>
  </si>
  <si>
    <t>Jerry Keever</t>
  </si>
  <si>
    <t>21-172</t>
  </si>
  <si>
    <t>Sharkey</t>
  </si>
  <si>
    <t>Simpson General Hospital CAH</t>
  </si>
  <si>
    <t>1842 Simpson, Highway 149
(PO Box 457)</t>
  </si>
  <si>
    <t>Mendenhall</t>
  </si>
  <si>
    <t>(601) 847-2221</t>
  </si>
  <si>
    <t>13-216</t>
  </si>
  <si>
    <t>Singing River Health System</t>
  </si>
  <si>
    <t>2809 Denny Avenue</t>
  </si>
  <si>
    <t>Pascagoula</t>
  </si>
  <si>
    <t>(228) 809-5000</t>
  </si>
  <si>
    <t>Laurin St. Pe</t>
  </si>
  <si>
    <t>11-039</t>
  </si>
  <si>
    <t>South Central Regional Medical Center</t>
  </si>
  <si>
    <t>1220 Jefferson Street
(PO Box 607)</t>
  </si>
  <si>
    <t>Laurel</t>
  </si>
  <si>
    <t>(601) 426-4000</t>
  </si>
  <si>
    <t>George Higginbotham</t>
  </si>
  <si>
    <t>11-153</t>
  </si>
  <si>
    <t>South Mississippi State Hospital</t>
  </si>
  <si>
    <t>823 Highway 589</t>
  </si>
  <si>
    <t>Purvis</t>
  </si>
  <si>
    <t>(601) 794-0100</t>
  </si>
  <si>
    <t>Sabrina Young</t>
  </si>
  <si>
    <t>31-329</t>
  </si>
  <si>
    <t>South Sunflower County Hospital</t>
  </si>
  <si>
    <t>121 East Baker Street</t>
  </si>
  <si>
    <t>Indianola</t>
  </si>
  <si>
    <t>(662) 887-5235</t>
  </si>
  <si>
    <t>Courtney Phillips</t>
  </si>
  <si>
    <t>11-102</t>
  </si>
  <si>
    <t>Southwest MS Regional Medical Center</t>
  </si>
  <si>
    <t>215 Marion Avenue
(PO Box 1307)</t>
  </si>
  <si>
    <t>McComb</t>
  </si>
  <si>
    <t>(601) 249-5500</t>
  </si>
  <si>
    <t>Norman M. Price</t>
  </si>
  <si>
    <t>11-251</t>
  </si>
  <si>
    <t>St. Dominic-Jackson Memorial Hospital</t>
  </si>
  <si>
    <t>969 Lakeland Drive</t>
  </si>
  <si>
    <t>(601) 200-2000</t>
  </si>
  <si>
    <t>Lester Diamond</t>
  </si>
  <si>
    <t>14-031</t>
  </si>
  <si>
    <t>Stone County Hospital (Satellite of Memorial at Gulfport)</t>
  </si>
  <si>
    <t>1434 East Central Avenue</t>
  </si>
  <si>
    <t>Wiggins</t>
  </si>
  <si>
    <t>(601) 928-6600</t>
  </si>
  <si>
    <t>Kevin Holland</t>
  </si>
  <si>
    <t>12-280</t>
  </si>
  <si>
    <t>CAH  (*NOTE: 11/01/2019- became remote location of Memorial Hospital of Gulfport-CCN#250019)</t>
  </si>
  <si>
    <t>Tallahatchie General Hospital CAH</t>
  </si>
  <si>
    <t>141 Dr. T.T. Lewis Circle
(PO Box 230)</t>
  </si>
  <si>
    <t>Charleston</t>
  </si>
  <si>
    <t>(662) 647-5535</t>
  </si>
  <si>
    <t>Jim Blackwood</t>
  </si>
  <si>
    <t>11-211</t>
  </si>
  <si>
    <t>Tallahatchie</t>
  </si>
  <si>
    <t xml:space="preserve">CAH  </t>
  </si>
  <si>
    <t>The Specialty Hospital of Meridian</t>
  </si>
  <si>
    <t>Meridian</t>
  </si>
  <si>
    <t>(601) 703-4211</t>
  </si>
  <si>
    <t>Elizabeth Mitchell</t>
  </si>
  <si>
    <t>23-324</t>
  </si>
  <si>
    <t>Tippah County Hospital</t>
  </si>
  <si>
    <t>1005 City Avenue North
(PO Box 499)</t>
  </si>
  <si>
    <t>Ripley</t>
  </si>
  <si>
    <t>(662) 837-9221</t>
  </si>
  <si>
    <t>Patrick Chapman</t>
  </si>
  <si>
    <t>11-159</t>
  </si>
  <si>
    <t xml:space="preserve">Bed #: 45 abeyance
</t>
  </si>
  <si>
    <t>Tishomingo Health Services, Inc.</t>
  </si>
  <si>
    <t>1777 Curtis Drive
(PO Box 860)</t>
  </si>
  <si>
    <t>Iuka</t>
  </si>
  <si>
    <t>(662) 423-6051</t>
  </si>
  <si>
    <t>Fred Truesdale, Jr.</t>
  </si>
  <si>
    <t>13-221</t>
  </si>
  <si>
    <t>Tishomingo</t>
  </si>
  <si>
    <t>Trace Regional Hospital and Swing Bed</t>
  </si>
  <si>
    <t>1002 East Madison Street
(PO Box 626)</t>
  </si>
  <si>
    <t>Houston</t>
  </si>
  <si>
    <t>(662) 456-3700</t>
  </si>
  <si>
    <t>Gary L. Staten</t>
  </si>
  <si>
    <t>12-296</t>
  </si>
  <si>
    <t>Chickasaw</t>
  </si>
  <si>
    <t>Tyler Holmes Memorial Hospital CAH</t>
  </si>
  <si>
    <t>409 Tyler Holmes Drive</t>
  </si>
  <si>
    <t>Winona</t>
  </si>
  <si>
    <t>(662) 283-4114</t>
  </si>
  <si>
    <t>Eddie Rutherford</t>
  </si>
  <si>
    <t>11-209</t>
  </si>
  <si>
    <t>Montgomery</t>
  </si>
  <si>
    <t>University of Mississippi Medical Center</t>
  </si>
  <si>
    <t>Kevin Cook</t>
  </si>
  <si>
    <t>11-199</t>
  </si>
  <si>
    <t xml:space="preserve">CDU: 21 adult &amp; 12 adolescent
Includes: 25 beds in abeyance </t>
  </si>
  <si>
    <t>University of Mississippi Medical Center - Grenada</t>
  </si>
  <si>
    <t>960 Avent Drive</t>
  </si>
  <si>
    <t>(662) 227-7000</t>
  </si>
  <si>
    <t>11-245</t>
  </si>
  <si>
    <t>Walthall County General Hospital CAH</t>
  </si>
  <si>
    <t>100 Hospital Drive</t>
  </si>
  <si>
    <t>Tylertown</t>
  </si>
  <si>
    <t>(601) 876-2122</t>
  </si>
  <si>
    <t>TaDren Kennedy</t>
  </si>
  <si>
    <t>11-257</t>
  </si>
  <si>
    <t>Walthall</t>
  </si>
  <si>
    <t>Wayne General Hospital</t>
  </si>
  <si>
    <t>950 Matthew Drive
(PO Box 1249)</t>
  </si>
  <si>
    <t>Waynesboro</t>
  </si>
  <si>
    <t>(601) 735-5151</t>
  </si>
  <si>
    <t>Kathy Waddell</t>
  </si>
  <si>
    <t>11-288</t>
  </si>
  <si>
    <t>ACU</t>
  </si>
  <si>
    <t xml:space="preserve">Webster General Hospital / Swingbed </t>
  </si>
  <si>
    <t>70 Medical Plaza</t>
  </si>
  <si>
    <t>Eupora</t>
  </si>
  <si>
    <t>(662) 258-6221</t>
  </si>
  <si>
    <t>Robin Mixon</t>
  </si>
  <si>
    <t>13-225</t>
  </si>
  <si>
    <t xml:space="preserve">Whitfield Medical Surgical Hospital </t>
  </si>
  <si>
    <t>3550 Hwy 468 West
(PO Box 157-A)</t>
  </si>
  <si>
    <t>Whitfield</t>
  </si>
  <si>
    <t>(601) 351-8023</t>
  </si>
  <si>
    <t>James Chastain</t>
  </si>
  <si>
    <t>11-298</t>
  </si>
  <si>
    <t>Winston Medical Center &amp; Swingbed</t>
  </si>
  <si>
    <t>17550 East Main Street
(PO Box 967)</t>
  </si>
  <si>
    <t>Louisville</t>
  </si>
  <si>
    <t>(662) 773-6211</t>
  </si>
  <si>
    <t>Paul Black</t>
  </si>
  <si>
    <t>16-208</t>
  </si>
  <si>
    <t xml:space="preserve">Acute # includes: 14 Geri-Psych &amp; 24 beds in Abeyance </t>
  </si>
  <si>
    <t>Yalobusha General Hospital</t>
  </si>
  <si>
    <t>630 S. Main Street
(PO Box 728)</t>
  </si>
  <si>
    <t>Water Valley</t>
  </si>
  <si>
    <t>(662) 473-1411</t>
  </si>
  <si>
    <t>Terry Varner</t>
  </si>
  <si>
    <t>11-223</t>
  </si>
  <si>
    <t>TOTAL HOSPITAL FACILITIES =</t>
  </si>
  <si>
    <t>Total Satellite Facilities =</t>
  </si>
  <si>
    <t>Licensee</t>
  </si>
  <si>
    <t>Total
Beds</t>
  </si>
  <si>
    <t>Campus</t>
  </si>
  <si>
    <t>Community/Group Homes</t>
  </si>
  <si>
    <t>Boswell Regional Center/
W. L. Jaquith ICF-IID</t>
  </si>
  <si>
    <t>1049 Highway 149
(PO Box 128)</t>
  </si>
  <si>
    <t>Magee, MS 39111</t>
  </si>
  <si>
    <t>(601) 849-3321</t>
  </si>
  <si>
    <t>Diana Mikula</t>
  </si>
  <si>
    <t>Ricky Grimes</t>
  </si>
  <si>
    <t>Autumn Ridge Group Home, 114 Gary Street, Taylorsville, MS 39168 - 10 beds
Cambridge Group Home, 156 Ainsworth Drive, Bay Springs, MS 39422 - 7 beds
Dogwood Trail Group Home, 1358 Union St, Ext NE,  Brookhaven, MS  39601 - 6 beds 
Goodwater Group Home, 229 Hwy 545, Magee, MS  39111 - 10 beds 
Johnny W. Stringer Group Home, 156 Ainsworth Drive, Bay Springs, MS 39422 - 7 beds
Magnolia Cove Group Home, 1358 Union St, Ext NE, Brookhaven, MS 39601 - 5 beds
Morton Group Home, 524 Golf Course Road, Magee, MS 39114 - 7 beds
Oakwood Group Home, 1050 E Railroad, Wesson, MS  39191 - 10 beds
Ridgetop Group Home, 114 Gary Street, Taylorsville, MS 39168 - 10 beds
Rosewood Group Home, 1050 E Railroad, Wesson, MS 39191 - 10 beds</t>
  </si>
  <si>
    <t xml:space="preserve">Canton Manor </t>
  </si>
  <si>
    <t>1145 East Tisdale Ave</t>
  </si>
  <si>
    <t>(601) 859-6712</t>
  </si>
  <si>
    <t>Preferred Care Development Ctrs of MS I, Inc.</t>
  </si>
  <si>
    <t>Penny Stokes</t>
  </si>
  <si>
    <t xml:space="preserve">Delta Manor </t>
  </si>
  <si>
    <t>701 U.S. Hwy, 322</t>
  </si>
  <si>
    <t>(662) 627-2212</t>
  </si>
  <si>
    <t>Ginger Stringer</t>
  </si>
  <si>
    <t xml:space="preserve">Hillside ICF-IID -- Ellisville State School </t>
  </si>
  <si>
    <t>1101 Highway 11 South</t>
  </si>
  <si>
    <t>Ellisville, MS  39437</t>
  </si>
  <si>
    <t>(601) 477-9384</t>
  </si>
  <si>
    <t>John Wilson</t>
  </si>
  <si>
    <t xml:space="preserve">Hudspeth Regional Center </t>
  </si>
  <si>
    <t>Highway 475 South
(PO Box 127-B)</t>
  </si>
  <si>
    <t>Whitfield, MS  39193</t>
  </si>
  <si>
    <t>(601) 664-6010</t>
  </si>
  <si>
    <t>Jerrie Barnes</t>
  </si>
  <si>
    <t>Brandon Group Home, 810 West Jasper Street, Brandon, MS  39042 - 10 beds
Kosciusko Group Home (Men), 138 Love Road, Kosciusko, MS 39090 - 10 beds
Kosciusko Group Home (Women), 140 Love Road, Kosciusko, MS 39090 - 10 beds
Louisville Group Home (Men), 465 Old Robinson Rd, Louisville, MS  39339 - 10 beds
Louisville Group Home (Women) Bldg. A, 454 Vance St, Louisville, MS 39339 - 10 beds
Meridian Group Home (Men) Bldg. B, 1505 Old 8th St, Meridian, MS 39307 - 10 beds
Meridian Group Home (Women) Bldg. A, 1505 Old 8th St, Meridian, MS  39307 - 10 beds
Morton Group Home (Men), 247 Old Hwy 80 East, Morton, MS 39117 - 10 beds
Morton Group Home (Women), 193 Oakdale Avenue, Morton, MS  39117 - 10 beds
Rankin Group Home, 3405 Highway 468, Pearl, MS  39288 - 10 beds</t>
  </si>
  <si>
    <t xml:space="preserve">Lincoln Residential Center </t>
  </si>
  <si>
    <t>524 Brookman Drive</t>
  </si>
  <si>
    <t>(601) 835-1884</t>
  </si>
  <si>
    <t>Stephanie Burton</t>
  </si>
  <si>
    <t>Millcreek  ICF-IID</t>
  </si>
  <si>
    <t>900 First Avenue, N.E.
(PO Box 1160)</t>
  </si>
  <si>
    <t>(601) 849-4221</t>
  </si>
  <si>
    <t>Rehabilitation Centers, LLC</t>
  </si>
  <si>
    <r>
      <t>Margaret Stept</t>
    </r>
    <r>
      <rPr>
        <sz val="8.5"/>
        <color indexed="8"/>
        <rFont val="Shruti"/>
        <family val="2"/>
      </rPr>
      <t/>
    </r>
  </si>
  <si>
    <t>Millcreek of Brookhaven, 915 Denton Trail, Brookhaven, MS, 39601 - 10 beds
Millcreek of Natchez, 82 Government Fleet Rd., Natchez, MS, 39120 - 10 beds
Millcreek of Raleigh, 1035 SCR 121, Raleigh, MS, 39153 - 10 beds</t>
  </si>
  <si>
    <t xml:space="preserve">Mississippi Adolescent Center  </t>
  </si>
  <si>
    <t>760 Brookman Drive Extension</t>
  </si>
  <si>
    <t>(601) 823-5700</t>
  </si>
  <si>
    <t>Jamie Prine</t>
  </si>
  <si>
    <t>North MS Regional Center - Woodlane</t>
  </si>
  <si>
    <t>967 Regional Ctr Drive</t>
  </si>
  <si>
    <t>Oxford, MS  38655</t>
  </si>
  <si>
    <t>(662) 234-1476</t>
  </si>
  <si>
    <t>Edith Hayles</t>
  </si>
  <si>
    <t>Bodock Grove East, 290 A West 8th Street, Pontotoc, MS  38863 - 10 beds
Bodock Grove West, 290 B West 8th Street, Pontotoc, MS 38863 - 10 beds
Briar Ridge Community Home North, 4472 Union Ave, Nettleton, MS  38858 - 10 beds 
Briar Ridge Community Home South, 4474 Union Ave, Nettleton, MS  38858 - 10 beds 
Easthaven Community Home, 332 Vaiden Drive, Hernando, MS  38632 - 10 beds
Elmwood Group Home, 214 Pilgreen Street, Bruce, MS  38915 - 10 beds 
Fernwood Community Home, 2 Industrial Park Drive, Oxford, MS 38655 - 10 beds
Glendale Community Home, 110 Hardin Chapel Road, Fulton, MS  38843 - 10 beds
James W. Hunt,  818 Belmont Drive, Columbus, MS 39702 - 10 beds
Kilmichael Group Home (Men), 818 S. Rutherford Drive, Kilmichael, MS 39747 - 10 beds
Kilmichael Group Home (Women), 818 S. Rutherford Drive, Kilmichael, MS 39747 - 10 beds
Meadow View East, 220 Preston McKay Drive, Senatobia, MS 38668 - 10 beds
Meadow View North, 218 Preston McKay Drive, Senatobia, MS 38668 - 10 beds
Meadow View West, 222 Preston McKay Drive, Senatobia, MS 38668 - 10 beds
Poplar Point North Group Home, 12 Community Drive, Corinth, MS  38834 -10 beds 
Poplar Point South Group Home, 10 Henson Drive, Corinth, MS  38834 - 10 beds 
Quail Run North, 111 Maple Lane, Batesville, MS  38606 - 10 beds
Quail Run South, 109 Maple Lane, Batesville, MS 38606 - 10 beds
Redwood Group Home, 624 North McSweyne Place, Bruce, MS 38915 - 10 beds
Rosedale Community Home, 105 South Access Road, Fulton, MS  38843 - 10 beds
Twin Oaks North, 104 McCoy Drive, Booneville, MS 38829 - 10 beds
Twin Oaks South, 100 McCoy Drive, Booneville, MS 38829 - 10 beds
Westhaven Community Home, 2752 Mt. Pleasant Street Ext., Hernando, MS 38632 - 10 beds</t>
  </si>
  <si>
    <t xml:space="preserve">Paul D Cotton ICF-IID -- Ellisville State School </t>
  </si>
  <si>
    <t>1101 Hwy 11 South</t>
  </si>
  <si>
    <t>Andrea Walters</t>
  </si>
  <si>
    <t xml:space="preserve">Pecan Grove ICF/IID – Ellisville State School </t>
  </si>
  <si>
    <t>Amy Smith</t>
  </si>
  <si>
    <t xml:space="preserve">Bridgedale Comm Group Home, 200 Gertrude Ave, Richton, MS  39476 - 10 beds
Brookwood Group Home, 10 Legion Lake Road, Sumrall, MS  39482 - 10 beds
Douglas R. Graham Comm Group Home, 4759 Hwy 589, Sumrall, MS  39453 - 10 beds
Pinecrest Comm Home, 277 Ramey Lane, Waynesboro, MS 39367 - 10 beds
Pineview Comm Home, 1116 West Main Ave., Lumberton, MS  39455 - 10 beds
Somerset Comm Group Home, 580 Cypress St N, Richton, MS  39476 - 10 beds 
Stone Briar (Men) 1160 Berry Street, Prentiss, MS  39474 - 10 beds
Timberlake Comm Home, 1116 West Main Ave., Lumberton, MS  39455 - 10 beds 
Willow Bend (Women), 1164 Berry Street, Prentiss, MS 39474 - 10 beds
Woodland Heights Comm Home, 60 Joe Jordan Dr, Waynesboro, MS  39367 - 10 beds </t>
  </si>
  <si>
    <t xml:space="preserve">Rolling Hills Development Center </t>
  </si>
  <si>
    <t>200 Womack Road</t>
  </si>
  <si>
    <t>(662) 323-9183</t>
  </si>
  <si>
    <t>Preferred Care 
Development Ctrs of MS I, Inc.</t>
  </si>
  <si>
    <t>Amanda Stokes</t>
  </si>
  <si>
    <t>Angel Garden Group Home, 1105 North Montgomery St., Starkville, MS  39759 - 10 beds
Parker House Group Home, 204 Womack Street, Starkville, MS  39759 - 10 beds</t>
  </si>
  <si>
    <t xml:space="preserve">Son Valley </t>
  </si>
  <si>
    <t>461 Goodloe Road
(PO Box 406)</t>
  </si>
  <si>
    <t>Canton, MS  39046</t>
  </si>
  <si>
    <t>(601) 859-2100</t>
  </si>
  <si>
    <t>Baptist Homes, Inc.</t>
  </si>
  <si>
    <t>Sarah H. Stowers</t>
  </si>
  <si>
    <t xml:space="preserve">South MS Regional Center </t>
  </si>
  <si>
    <t>1170 West Railroad St.</t>
  </si>
  <si>
    <t>Long Beach, MS  39560</t>
  </si>
  <si>
    <t>(228) 868-2923</t>
  </si>
  <si>
    <t>Cindy Cooley</t>
  </si>
  <si>
    <t>Gautier Men’s Comm Home, 218 Graveline Road, Gautier, MS  39553 - 10 beds
Gautier Women’s Comm Home, 218 Graveline Road, Gautier, MS  39553 - 10 beds 
Lawrence Ave. Comm Home (Men), 2050 Lawrence Ave., Biloxi, MS  39531 - 10 beds
Poplarville Men’s Comm Home, 1501 Shivers Street, Poplarville, MS  39470  - 10 beds
Poplarville Women’s Comm Home, 1303 S Shivers St, Poplarville, MS  39470 - 10 beds
Tara Lane Comm Home (Women), 280 Tara Lane, Biloxi, MS  39531 -10 beds
Wiggins Men’s Comm Home, 509 Stapp Street, Wiggins, MS 39577 - 10 beds
Wiggins Women’s Comm Home, 500 Harrison St, Wiggins, MS  39577 - 10 beds</t>
  </si>
  <si>
    <t>Total ICF-IID Providers for this State =</t>
  </si>
  <si>
    <r>
      <t xml:space="preserve">Title
</t>
    </r>
    <r>
      <rPr>
        <sz val="7"/>
        <color indexed="8"/>
        <rFont val="Shruti"/>
        <family val="2"/>
      </rPr>
      <t>18-Mcare
19-Mcaid</t>
    </r>
  </si>
  <si>
    <t>Lic
Only</t>
  </si>
  <si>
    <t>Capacity</t>
  </si>
  <si>
    <t>Adams County Nursing Center</t>
  </si>
  <si>
    <t>18/19</t>
  </si>
  <si>
    <t>Proprietary</t>
  </si>
  <si>
    <t>587 John R. Junkin Drive</t>
  </si>
  <si>
    <t>(601) 446-8426</t>
  </si>
  <si>
    <t>Adams Community Care Center, LLC</t>
  </si>
  <si>
    <t>Jeffery Phillips</t>
  </si>
  <si>
    <t>Arbor Walk Healthcare Center</t>
  </si>
  <si>
    <t>570 North Solomon Street</t>
  </si>
  <si>
    <t>(662) 335‑5863</t>
  </si>
  <si>
    <t>Magnolia Healthcare, Inc.</t>
  </si>
  <si>
    <t>Fontela Delaney</t>
  </si>
  <si>
    <t>Arrington Living Center</t>
  </si>
  <si>
    <t>(601) 698-0400</t>
  </si>
  <si>
    <t>Christie Walters</t>
  </si>
  <si>
    <t>Ashland Health &amp; Rehabilitation</t>
  </si>
  <si>
    <t>16056 Boundry Drive 
(PO Box 490)</t>
  </si>
  <si>
    <t>Ashland, MS  38603</t>
  </si>
  <si>
    <t>Benton</t>
  </si>
  <si>
    <t>(662) 224-6196</t>
  </si>
  <si>
    <t>Vanguard of Ashland, LLC</t>
  </si>
  <si>
    <t>Denise Stacks</t>
  </si>
  <si>
    <t>Attala County Nursing Center</t>
  </si>
  <si>
    <t>326 Highway 12 West</t>
  </si>
  <si>
    <t>(662) 289‑1200</t>
  </si>
  <si>
    <t>Attala Community Care Center, LLC</t>
  </si>
  <si>
    <t>Amy Hood</t>
  </si>
  <si>
    <t>Aurora Health and Rehabilitation</t>
  </si>
  <si>
    <t>310 Emerald Drive</t>
  </si>
  <si>
    <t>Columbus, MS  39702</t>
  </si>
  <si>
    <t>(662) 327‑8021</t>
  </si>
  <si>
    <t>Aurora Australis, LLC</t>
  </si>
  <si>
    <t>Amber Harper</t>
  </si>
  <si>
    <t>Azalea Gardens Nursing Center</t>
  </si>
  <si>
    <t>530 Hall Street</t>
  </si>
  <si>
    <t>(601) 928-5281</t>
  </si>
  <si>
    <t>Avonna Cain</t>
  </si>
  <si>
    <t>Michele Hatten</t>
  </si>
  <si>
    <t>Baptist Nursing Home - Calhoun</t>
  </si>
  <si>
    <t xml:space="preserve">Public </t>
  </si>
  <si>
    <t>152 Burke CC Road</t>
  </si>
  <si>
    <t>(662) 628‑6611</t>
  </si>
  <si>
    <t>Baptist Nursing Home - Calhoun, Inc.</t>
  </si>
  <si>
    <t>Mary Lee Whitt</t>
  </si>
  <si>
    <t>⌂</t>
  </si>
  <si>
    <t>Bedford Alzheimer’s Care Center</t>
  </si>
  <si>
    <t>298 Cahal Street</t>
  </si>
  <si>
    <t>(601) 544-5300</t>
  </si>
  <si>
    <t>Bedford Alzheimer’s Care Center, LLC</t>
  </si>
  <si>
    <t>Bedford Care Center - Monroe Hall</t>
  </si>
  <si>
    <t>300 Cahal Street</t>
  </si>
  <si>
    <t>(601) 582-9157</t>
  </si>
  <si>
    <t>Bedford Care Center-Monroe Hall LLC</t>
  </si>
  <si>
    <t>Daniel Casada</t>
  </si>
  <si>
    <t>Bedford Care Center of Hattiesburg</t>
  </si>
  <si>
    <t>10 Medical Boulevard</t>
  </si>
  <si>
    <t>(601) 264‑3709</t>
  </si>
  <si>
    <t>Bedford Care Center-Hattiesburg LLC</t>
  </si>
  <si>
    <t>Lisa Fairchild</t>
  </si>
  <si>
    <t>Bedford Care Center of Marion</t>
  </si>
  <si>
    <t>6434-A Dale Drive</t>
  </si>
  <si>
    <t>Marion, MS 39342</t>
  </si>
  <si>
    <t>(601) 294-3515</t>
  </si>
  <si>
    <t>Bedford Care Center of Marion,. LLC</t>
  </si>
  <si>
    <t>Bedford Care Center of Mendenhall</t>
  </si>
  <si>
    <t>925 West Mangum Avenue</t>
  </si>
  <si>
    <t>Mendenhall, MS  39114</t>
  </si>
  <si>
    <t>(601) 847‑1311</t>
  </si>
  <si>
    <t>Bedford Care Center-Mendenhall LLC</t>
  </si>
  <si>
    <t>Robert Martin</t>
  </si>
  <si>
    <t>Bedford Care Center of Newton</t>
  </si>
  <si>
    <t>1009 South Main Street</t>
  </si>
  <si>
    <t>(601) 683‑6601</t>
  </si>
  <si>
    <t>Bedford Care Center of Newton, LLC</t>
  </si>
  <si>
    <t>Charlotte Donald</t>
  </si>
  <si>
    <t>Bedford Care Center of Petal</t>
  </si>
  <si>
    <t>908 S. George Street</t>
  </si>
  <si>
    <t>Petal, MS  39465</t>
  </si>
  <si>
    <t>(601) 544‑7441</t>
  </si>
  <si>
    <t xml:space="preserve">Bedford Care Center-Petal LLC </t>
  </si>
  <si>
    <t>Matthew Sumrall</t>
  </si>
  <si>
    <t>Bedford Care Center of Picayune</t>
  </si>
  <si>
    <t>2797 Cooper Road</t>
  </si>
  <si>
    <t>(601) 799-1616</t>
  </si>
  <si>
    <t>Bedford Care Center Warren Hall, LLC</t>
  </si>
  <si>
    <t>Jason Kelly</t>
  </si>
  <si>
    <t xml:space="preserve">Billdora Senior Care </t>
  </si>
  <si>
    <t>314 Enoch Street</t>
  </si>
  <si>
    <t>(601) 876-2173</t>
  </si>
  <si>
    <t>Billdora Senior Care, LLC</t>
  </si>
  <si>
    <t>Randall Pigott</t>
  </si>
  <si>
    <t>Bolivar Medical Center - LTC Facility</t>
  </si>
  <si>
    <t xml:space="preserve">Proprietary </t>
  </si>
  <si>
    <t>(662) 846-2520</t>
  </si>
  <si>
    <t>Robert Marshall</t>
  </si>
  <si>
    <t>Megan Wicker</t>
  </si>
  <si>
    <t>Brandon Court</t>
  </si>
  <si>
    <t>Private Pay</t>
  </si>
  <si>
    <t>100 Burnham Road</t>
  </si>
  <si>
    <t>(601) 664-2259</t>
  </si>
  <si>
    <t>Rankin Community Care Center, LLC</t>
  </si>
  <si>
    <t>Brandon Nursing &amp; Rehabilitation Center</t>
  </si>
  <si>
    <t>355 Crossgate Boulevard</t>
  </si>
  <si>
    <t>Brandon, MS  39042</t>
  </si>
  <si>
    <t>(601) 825‑3192</t>
  </si>
  <si>
    <t>Brandon Nursing &amp; Rehab Center, LLC</t>
  </si>
  <si>
    <t>Ranessa Myles</t>
  </si>
  <si>
    <t>Briar Hill Rest Home</t>
  </si>
  <si>
    <t>1201 Gunter Road</t>
  </si>
  <si>
    <t>Florence, MS  39073</t>
  </si>
  <si>
    <t>(601) 939‑6371</t>
  </si>
  <si>
    <t>Briar Hill Rest Home, LLC</t>
  </si>
  <si>
    <t>John Miles</t>
  </si>
  <si>
    <t>Bruce Community Living Center</t>
  </si>
  <si>
    <t>176 Highway 9 South
(PO Box 1280)</t>
  </si>
  <si>
    <t>Bruce, MS  38915</t>
  </si>
  <si>
    <t>(662) 412-5100</t>
  </si>
  <si>
    <t>CLC of Bruce, LLC</t>
  </si>
  <si>
    <t>Stacey Montgomery</t>
  </si>
  <si>
    <t>Camellia Estates</t>
  </si>
  <si>
    <t>1714 White Street</t>
  </si>
  <si>
    <t>(601) 250-0066</t>
  </si>
  <si>
    <t>Pike Community Care Center, LLC</t>
  </si>
  <si>
    <t>Misty Linder</t>
  </si>
  <si>
    <t>Care Center of Aberdeen</t>
  </si>
  <si>
    <t>505 Jackson Street</t>
  </si>
  <si>
    <t>Aberdeen, MS  39730</t>
  </si>
  <si>
    <t>(662) 369‑6431</t>
  </si>
  <si>
    <t>Community Care Center of Aberdeen, LLC</t>
  </si>
  <si>
    <t>Allison Knight</t>
  </si>
  <si>
    <t>Care Center of Laurel</t>
  </si>
  <si>
    <t>935 West Drive</t>
  </si>
  <si>
    <t>(601) 649‑8006</t>
  </si>
  <si>
    <t>Community Care Center of Laurel, LLC</t>
  </si>
  <si>
    <t>Carthage Senior Care</t>
  </si>
  <si>
    <t>1065 East Franklin Street</t>
  </si>
  <si>
    <t>(601) 267‑1352</t>
  </si>
  <si>
    <t>Carthage Senior Care, LLC</t>
  </si>
  <si>
    <t>Kristina Dismuke</t>
  </si>
  <si>
    <t>Cedars Health Center</t>
  </si>
  <si>
    <t>2800 West Main Street</t>
  </si>
  <si>
    <t>(662) 844-1441</t>
  </si>
  <si>
    <t>United Methodist Senior Services Healthcare, Inc.</t>
  </si>
  <si>
    <t>Tammie Martin</t>
  </si>
  <si>
    <t xml:space="preserve">Chadwick Nursing &amp; Rehabilitation Center </t>
  </si>
  <si>
    <t>1900 Chadwick Drive</t>
  </si>
  <si>
    <t>(601) 372‑0231</t>
  </si>
  <si>
    <t>Chadwick Nursing &amp; Rehabilitation Center, LLC</t>
  </si>
  <si>
    <t>Melissa Crump</t>
  </si>
  <si>
    <t>Choctaw Nursing and Rehabilitation Center</t>
  </si>
  <si>
    <t>Public</t>
  </si>
  <si>
    <t>311 West Cherry Street
(PO Box 719)</t>
  </si>
  <si>
    <t>Ackerman, MS  39735</t>
  </si>
  <si>
    <t>(662) 285-3257</t>
  </si>
  <si>
    <t>Choctaw Residential Center</t>
  </si>
  <si>
    <t>135 Residential Center Road</t>
  </si>
  <si>
    <t>(601) 656-2582</t>
  </si>
  <si>
    <t>MS Band of Choctaw Indians</t>
  </si>
  <si>
    <t>Gay Flake</t>
  </si>
  <si>
    <t>Claiborne County Senior Care</t>
  </si>
  <si>
    <t>2124 Old Highway 61 South
(PO Drawer 1018)</t>
  </si>
  <si>
    <t>(601) 437-8737</t>
  </si>
  <si>
    <t>Claiborne County Senior Care, LLC</t>
  </si>
  <si>
    <t>Brian Dickerson</t>
  </si>
  <si>
    <t>Clarksdale Nursing Center</t>
  </si>
  <si>
    <t>1120 Ritchie Avenue
(PO Box 1304)</t>
  </si>
  <si>
    <t>(662) 627-2591</t>
  </si>
  <si>
    <t>Care Givers, LLC</t>
  </si>
  <si>
    <t>JoEllen Hillman</t>
  </si>
  <si>
    <t>Cleveland Nursing &amp; Rehabilitation Center</t>
  </si>
  <si>
    <t>4036 Hwy 8 East
(PO Box 1688)</t>
  </si>
  <si>
    <t>(662) 843-4014</t>
  </si>
  <si>
    <t>Cleveland Nursing &amp; Rehab Center, LLC</t>
  </si>
  <si>
    <t>Kathy Conrod</t>
  </si>
  <si>
    <t>Clinton Healthcare</t>
  </si>
  <si>
    <t>1251 Pinehaven Road</t>
  </si>
  <si>
    <t>Clinton, MS  39056</t>
  </si>
  <si>
    <t>(601) 924‑2996</t>
  </si>
  <si>
    <t>Clinton Healthcare, LLC</t>
  </si>
  <si>
    <t>Kathy Bryant</t>
  </si>
  <si>
    <t>Coastal Health &amp; Rehabilitation Center</t>
  </si>
  <si>
    <t>1530 Broad Avenue</t>
  </si>
  <si>
    <t>(228) 864‑6544</t>
  </si>
  <si>
    <t>1530 Broad Avenue Operations, LLC</t>
  </si>
  <si>
    <t>Paula Hazel</t>
  </si>
  <si>
    <t>Columbia Rehabilitation and Healthcare Center</t>
  </si>
  <si>
    <t>1506 North Main Street</t>
  </si>
  <si>
    <t>(601) 736‑9557</t>
  </si>
  <si>
    <t>Nexion Health at Columbia, Inc.</t>
  </si>
  <si>
    <t>Tony Hamrick</t>
  </si>
  <si>
    <t>Comfort Care Nursing Center</t>
  </si>
  <si>
    <t>1100 West Drive</t>
  </si>
  <si>
    <t>(601) 422-0022</t>
  </si>
  <si>
    <t>Alex Pippena</t>
  </si>
  <si>
    <t>Community Place</t>
  </si>
  <si>
    <t>116 Lake Vista Place</t>
  </si>
  <si>
    <t>Brandon, MS  39047</t>
  </si>
  <si>
    <t>(601) 355‑0617</t>
  </si>
  <si>
    <t>Charles P. Hill</t>
  </si>
  <si>
    <t>Compere's Nursing Home</t>
  </si>
  <si>
    <t>865 North Street</t>
  </si>
  <si>
    <t>(601) 948‑6531</t>
  </si>
  <si>
    <t>North Street Healthcare, LLC</t>
  </si>
  <si>
    <t>Matthew Wagner</t>
  </si>
  <si>
    <t>Copiah Living Center</t>
  </si>
  <si>
    <t>806 West Georgetown Rd</t>
  </si>
  <si>
    <t>(601) 892-1880</t>
  </si>
  <si>
    <t>Copiah Community Care Center, LLC</t>
  </si>
  <si>
    <t>Bobbie Blackard</t>
  </si>
  <si>
    <t>Cornerstone Rehabilitation and Healthcare Center</t>
  </si>
  <si>
    <t>302 Alcorn Drive</t>
  </si>
  <si>
    <t>(662) 286‑2286</t>
  </si>
  <si>
    <t>Nexion Health at Corinth, Inc.</t>
  </si>
  <si>
    <t>Courtyard Rehabilitation and Healthcare</t>
  </si>
  <si>
    <t>501 South Locust Street</t>
  </si>
  <si>
    <t>(601) 684‑8111</t>
  </si>
  <si>
    <t>McComb Healthcare, LLC</t>
  </si>
  <si>
    <t>Bobby Ray Hamilton</t>
  </si>
  <si>
    <t>Courtyards Community Living Center</t>
  </si>
  <si>
    <t>907 East Walker Street
(PO Box 69)</t>
  </si>
  <si>
    <t>Fulton, MS 38843</t>
  </si>
  <si>
    <t>Itawamba</t>
  </si>
  <si>
    <t>(662) 862-6140</t>
  </si>
  <si>
    <t>CLC of Fulton, LLC</t>
  </si>
  <si>
    <t>Kim Emerson</t>
  </si>
  <si>
    <t>Crystal Rehabilitation and Healthcare Center</t>
  </si>
  <si>
    <t>902 Sgt John A. Pittman Drive</t>
  </si>
  <si>
    <t>(662) 453‑9173</t>
  </si>
  <si>
    <t>Nexion Health at Greenwood, Inc.</t>
  </si>
  <si>
    <t>Zakiyo Jackson</t>
  </si>
  <si>
    <t>Delta Rehabilitation and Healthcare Center</t>
  </si>
  <si>
    <t>200 Martin Luther King Drive</t>
  </si>
  <si>
    <t>(662) 843-5347</t>
  </si>
  <si>
    <t>Nexion Health at Cleveland, Inc.</t>
  </si>
  <si>
    <t>Wanda S. Matthews</t>
  </si>
  <si>
    <t>DeSoto Healthcare Center</t>
  </si>
  <si>
    <t>7805 Southcrest Parkway</t>
  </si>
  <si>
    <t>(662) 349-7500</t>
  </si>
  <si>
    <t>DeSoto Healthcare, Inc.</t>
  </si>
  <si>
    <t>Adrian Ryan Overall</t>
  </si>
  <si>
    <t>Diversicare of Amory</t>
  </si>
  <si>
    <t>1215 Earl Frye Drive</t>
  </si>
  <si>
    <t>Amory, MS  38821</t>
  </si>
  <si>
    <t>(662) 256‑9344</t>
  </si>
  <si>
    <t>Diversicare of Amory, LLC</t>
  </si>
  <si>
    <t>Donna Ballard</t>
  </si>
  <si>
    <t>Diversicare of Batesville</t>
  </si>
  <si>
    <t>154 Woodland Road</t>
  </si>
  <si>
    <t>(662) 563‑5636</t>
  </si>
  <si>
    <t>Diversicare of Batesville, LLC</t>
  </si>
  <si>
    <t>Jackie Lairy</t>
  </si>
  <si>
    <t>Diversicare of Brookhaven</t>
  </si>
  <si>
    <t>519 Brookman Drive</t>
  </si>
  <si>
    <t>(601) 833‑2881</t>
  </si>
  <si>
    <t>Diversicare of Brookhaven, LLC</t>
  </si>
  <si>
    <t>Cissy Canova</t>
  </si>
  <si>
    <t>Diversicare of Eupora</t>
  </si>
  <si>
    <t>156E Walnut Avenue</t>
  </si>
  <si>
    <t>(662) 258-8293</t>
  </si>
  <si>
    <t>Diversicare of  Eupora, LLC</t>
  </si>
  <si>
    <t>Corey  Murphy</t>
  </si>
  <si>
    <t>Diversicare of Meridian</t>
  </si>
  <si>
    <t>4728 Highway 39 North
(PO Box 3604; 39303)</t>
  </si>
  <si>
    <t>(601) 482‑8151</t>
  </si>
  <si>
    <t>Diversicare of Meridian, LLC</t>
  </si>
  <si>
    <t>William Trevvett</t>
  </si>
  <si>
    <t>Diversicare of Moss Point (formerly Singing River Nursing and Rehabilitation)</t>
  </si>
  <si>
    <t>3401 Main Street</t>
  </si>
  <si>
    <t>Moss Point, MS  39563</t>
  </si>
  <si>
    <t>(228) 762‑7451</t>
  </si>
  <si>
    <t>DAC of Moss Point, LLC</t>
  </si>
  <si>
    <t>Jason Creel</t>
  </si>
  <si>
    <t>Diversicare of Quitman</t>
  </si>
  <si>
    <t>191 Highway 511 East
(PO Drawer 10)</t>
  </si>
  <si>
    <t>Quitman, MS  39355</t>
  </si>
  <si>
    <t>(601) 776‑2141</t>
  </si>
  <si>
    <t>DAC of Quitman, LLC</t>
  </si>
  <si>
    <t>Kenyatta Pearson</t>
  </si>
  <si>
    <t>Diversicare of Ripley</t>
  </si>
  <si>
    <t>101 Cunningham Drive</t>
  </si>
  <si>
    <t>(662) 837-3011</t>
  </si>
  <si>
    <t>Diversicare of Ripley, LLC</t>
  </si>
  <si>
    <t>Matthew Robertson</t>
  </si>
  <si>
    <t>Diversicare of Shelby (formerly Shelby Health and Rehabilitation)</t>
  </si>
  <si>
    <t>1108 Church Street</t>
  </si>
  <si>
    <t>Shelby, MS  38774</t>
  </si>
  <si>
    <t>(662) 398‑5117</t>
  </si>
  <si>
    <t>DAC of Shelby, LLC</t>
  </si>
  <si>
    <t>Zina Christian</t>
  </si>
  <si>
    <t>Diversicare of Southaven</t>
  </si>
  <si>
    <t>1730 Dorchester Drive</t>
  </si>
  <si>
    <t>(662) 393‑0050</t>
  </si>
  <si>
    <t>Diversicare of Southaven, LLC</t>
  </si>
  <si>
    <t>Hannah Davis</t>
  </si>
  <si>
    <t>Diversicare of Tupelo</t>
  </si>
  <si>
    <t>2273 S. Eason Boulevard</t>
  </si>
  <si>
    <t>(662) 842-2461</t>
  </si>
  <si>
    <t>Diversicare of Tupelo, LLC</t>
  </si>
  <si>
    <t>Slymece Bennett</t>
  </si>
  <si>
    <t>Diversicare of Tylertown</t>
  </si>
  <si>
    <t>200 Medical Circle
(PO Box 112)</t>
  </si>
  <si>
    <t>Tylertown, MS  39667</t>
  </si>
  <si>
    <t>(601) 876-2107</t>
  </si>
  <si>
    <t>Diversicare of Tylertown, LLC</t>
  </si>
  <si>
    <t>Gayle Bullock</t>
  </si>
  <si>
    <t>Dugan Memorial Home</t>
  </si>
  <si>
    <t>26894 East Main Street</t>
  </si>
  <si>
    <t>West Point, MS  39773</t>
  </si>
  <si>
    <t>(662) 494‑3640</t>
  </si>
  <si>
    <t>Dugan Memorial Home, Inc.</t>
  </si>
  <si>
    <t>Allison Arthur</t>
  </si>
  <si>
    <t>Dunbar Village Terrace</t>
  </si>
  <si>
    <t>725 Dunbar Avenue</t>
  </si>
  <si>
    <t>Bay St. Louis, MS 39520</t>
  </si>
  <si>
    <t>(228) 466-3099</t>
  </si>
  <si>
    <t>Amy L. Ivey</t>
  </si>
  <si>
    <t>Edgewood Health &amp; Rehab</t>
  </si>
  <si>
    <t>205 Byram Parkway</t>
  </si>
  <si>
    <t>Byram, MS  39272</t>
  </si>
  <si>
    <t>(601) 362‑5394</t>
  </si>
  <si>
    <t>Hinds County Nursing &amp; Rehab
Center, LLC</t>
  </si>
  <si>
    <t>Forrest General Hospital SNF</t>
  </si>
  <si>
    <t>6051 US Highway 49 South</t>
  </si>
  <si>
    <t>(601) 288-3656</t>
  </si>
  <si>
    <t>Forrest General Hospital Skilled Nursing Unit</t>
  </si>
  <si>
    <t>Jennifer McLaurin</t>
  </si>
  <si>
    <t>George Regional Health &amp; Rehabilitation Center</t>
  </si>
  <si>
    <t>859 Winter Street
(PO Box 584)</t>
  </si>
  <si>
    <t>Lucedale, MS  39452</t>
  </si>
  <si>
    <t>(601) 947-9101</t>
  </si>
  <si>
    <t>George Regional Health &amp; Rehab Center</t>
  </si>
  <si>
    <t xml:space="preserve">Angie Mason </t>
  </si>
  <si>
    <t>Glen Oaks Nursing Center</t>
  </si>
  <si>
    <t>55 Suzanne Street</t>
  </si>
  <si>
    <t>(601) 947‑2783</t>
  </si>
  <si>
    <t>Delco Inc.</t>
  </si>
  <si>
    <t>Teresa Crabtree</t>
  </si>
  <si>
    <t>Glenburney Health Care and Rehabilitation Center</t>
  </si>
  <si>
    <t>555 John R. Junkin Drive</t>
  </si>
  <si>
    <t>(601) 442‑4396</t>
  </si>
  <si>
    <t>Glenburney Healthcare, LLC</t>
  </si>
  <si>
    <t>Heather Ashley</t>
  </si>
  <si>
    <t>Golden Age Nursing Home</t>
  </si>
  <si>
    <t>2901 Highway 82 East</t>
  </si>
  <si>
    <t>(662) 453‑6323</t>
  </si>
  <si>
    <t>Golden Age, Inc.</t>
  </si>
  <si>
    <t>Tabatha Watkins</t>
  </si>
  <si>
    <t>Great Oaks Rehabilitation and Healthcare Center</t>
  </si>
  <si>
    <t>111 Chase Street</t>
  </si>
  <si>
    <t>Byhalia, MS  38611</t>
  </si>
  <si>
    <t>(662) 838-3670</t>
  </si>
  <si>
    <t>Nexion Health at Byhalia, Inc.</t>
  </si>
  <si>
    <t>Bradley Crow</t>
  </si>
  <si>
    <t>Greenbough Health and Rehabilitation Center</t>
  </si>
  <si>
    <t>340 Desoto Avenue, Extended</t>
  </si>
  <si>
    <t>(662) 627‑3486</t>
  </si>
  <si>
    <t>MS Greenbough, LLC</t>
  </si>
  <si>
    <t>James W. Freeman, Jr.</t>
  </si>
  <si>
    <t>Greenbriar Nursing Center</t>
  </si>
  <si>
    <t>4347 West Gay Road</t>
  </si>
  <si>
    <t>D’Iberville, MS  39540</t>
  </si>
  <si>
    <t>(228) 392-8484</t>
  </si>
  <si>
    <t>Greenbriar Nursing Center, Inc.</t>
  </si>
  <si>
    <t>Juanita Loreman</t>
  </si>
  <si>
    <t>Greene County Health &amp; Rehab</t>
  </si>
  <si>
    <t>Leakesville, MS  39451</t>
  </si>
  <si>
    <t>(601) 394‑2371</t>
  </si>
  <si>
    <t>George County Hospital</t>
  </si>
  <si>
    <t>Gina Turner</t>
  </si>
  <si>
    <t>Grenada Living Center</t>
  </si>
  <si>
    <t>1950 Grandview Drive</t>
  </si>
  <si>
    <t>(662) 226‑9554</t>
  </si>
  <si>
    <t>Community Care Center of 
Grenada, LLC</t>
  </si>
  <si>
    <t>Kelly Mann</t>
  </si>
  <si>
    <t>Grenada Rehabilitation and Healthcare Center</t>
  </si>
  <si>
    <t>1966 Hill Drive</t>
  </si>
  <si>
    <t>(662) 226‑2442</t>
  </si>
  <si>
    <t>Nexion Health at Grenada, Inc.</t>
  </si>
  <si>
    <t>Keneisha Greenwood</t>
  </si>
  <si>
    <t>Gulfport Care Center</t>
  </si>
  <si>
    <t>11240 Canal Road</t>
  </si>
  <si>
    <t>(228) 701-1500</t>
  </si>
  <si>
    <t>Gulfport Healthcare, LLC</t>
  </si>
  <si>
    <t>Tangie Carrillo</t>
  </si>
  <si>
    <t>Hattiesburg Health &amp; Rehab Center</t>
  </si>
  <si>
    <t>514 Bay Street</t>
  </si>
  <si>
    <t>(601) 544‑4230</t>
  </si>
  <si>
    <t xml:space="preserve">Hattiesburg Health &amp; Rehab, LLC </t>
  </si>
  <si>
    <t>Tyson B. Meador</t>
  </si>
  <si>
    <t>Haven Hall Healthcare Center</t>
  </si>
  <si>
    <t>101 Mills Street</t>
  </si>
  <si>
    <t>(601) 833‑5608</t>
  </si>
  <si>
    <t>Tasha Mosley</t>
  </si>
  <si>
    <t>Heritage House Nursing Center</t>
  </si>
  <si>
    <t>3103 Wisconsin Avenue
(PO Box 820485)</t>
  </si>
  <si>
    <t>(601) 638‑1514</t>
  </si>
  <si>
    <t>Community Care Center of Vicksburg, LLC</t>
  </si>
  <si>
    <t>Joyce Hubbard</t>
  </si>
  <si>
    <t>Highland Home (Madison Community Care Center)</t>
  </si>
  <si>
    <t>638 Highland Colony Parkway</t>
  </si>
  <si>
    <t>Ridgeland, MS 39157</t>
  </si>
  <si>
    <t>(601) 853-0415</t>
  </si>
  <si>
    <t>Madison Community Care Center LLC</t>
  </si>
  <si>
    <t>Jennifer Micello</t>
  </si>
  <si>
    <t>Hillcrest Nursing Center</t>
  </si>
  <si>
    <t>1401 First Avenue, N.E.</t>
  </si>
  <si>
    <t>(601) 849‑0384</t>
  </si>
  <si>
    <t>Magee Community Care Center, LLC</t>
  </si>
  <si>
    <t>Gregory Garvin</t>
  </si>
  <si>
    <t>Hilltop Manor Health and Rehabilitation Center</t>
  </si>
  <si>
    <t>101 Kirkland Street</t>
  </si>
  <si>
    <t>Union, MS  39365</t>
  </si>
  <si>
    <t>(601) 774‑8233</t>
  </si>
  <si>
    <t>Hilltop MS Healthcare, LLC</t>
  </si>
  <si>
    <t>Scott Smith</t>
  </si>
  <si>
    <t>Holly Springs Rehabilitation and Healthcare Center</t>
  </si>
  <si>
    <t>1315 Highway 4 East</t>
  </si>
  <si>
    <t>(662) 252-1141</t>
  </si>
  <si>
    <t>Nexion Health at Holly Springs, Inc.</t>
  </si>
  <si>
    <t>Chris Weaver</t>
  </si>
  <si>
    <t>Holmes County LTC Center (MSHN report Durant Healthcare)</t>
  </si>
  <si>
    <t>15481 Bowling Green Rd</t>
  </si>
  <si>
    <t>Durant, MS  39063</t>
  </si>
  <si>
    <t>(662) 653-4106</t>
  </si>
  <si>
    <t>Durant Healthcare, LLC</t>
  </si>
  <si>
    <t>Kimberly Collins</t>
  </si>
  <si>
    <t>Humphreys County Nursing Center</t>
  </si>
  <si>
    <t>500 CCC Road</t>
  </si>
  <si>
    <t>(662) 247‑1821</t>
  </si>
  <si>
    <t>Humphreys Community Care
Center, LLC</t>
  </si>
  <si>
    <t>Andrew Allison</t>
  </si>
  <si>
    <t>Indianola Rehabilitation and Healthcare Center</t>
  </si>
  <si>
    <t>401 Highway 82 West</t>
  </si>
  <si>
    <t>(662) 887‑2682</t>
  </si>
  <si>
    <t>Nexion Health at Indianola, Inc.</t>
  </si>
  <si>
    <t>Marion "Shea" Danna</t>
  </si>
  <si>
    <t>J. G. Alexander Nursing Center</t>
  </si>
  <si>
    <t>25112 Highway 15</t>
  </si>
  <si>
    <t>Union, MS 39365</t>
  </si>
  <si>
    <t>(601) 774-5065</t>
  </si>
  <si>
    <t>Newton County LTC, LLC</t>
  </si>
  <si>
    <t>Stephen Pace</t>
  </si>
  <si>
    <t>James T. Champion Nursing Facility</t>
  </si>
  <si>
    <t>1455 North Lakeland Drive
(PO Box 4128, West Station, 39304)</t>
  </si>
  <si>
    <t>Meridian, MS 39307</t>
  </si>
  <si>
    <t>(601) 581-8450</t>
  </si>
  <si>
    <t>Diana S. Mikula</t>
  </si>
  <si>
    <t>Karen McPherson</t>
  </si>
  <si>
    <t>Jaquith Nursing Home – Jaquith Inn</t>
  </si>
  <si>
    <t>3550 Highway 468 
Bldg. 78
(PO Box 207)</t>
  </si>
  <si>
    <t>Whitfield, MS 39193-0207</t>
  </si>
  <si>
    <t>(601) 351-8411</t>
  </si>
  <si>
    <t>Daniel Ratliff</t>
  </si>
  <si>
    <t>Jaquith Nursing Home - Jefferson Inn</t>
  </si>
  <si>
    <t>3550 Highway 468 
Bldg. 33
(PO Box 207)</t>
  </si>
  <si>
    <t>(601) 351-8220</t>
  </si>
  <si>
    <t>Sherelda Jones</t>
  </si>
  <si>
    <t>Jaquith Nursing Home - Madison Inn</t>
  </si>
  <si>
    <t>3550 Highway 468 
Bldg. 28 &amp; 34
(PO Box 207)</t>
  </si>
  <si>
    <t>(601) 351-8417</t>
  </si>
  <si>
    <t>Bridget Amos</t>
  </si>
  <si>
    <t>Jasper County Nursing Home</t>
  </si>
  <si>
    <t>15  A South 6th Street
(PO Box 527)</t>
  </si>
  <si>
    <t>Bay Springs, MS  39422</t>
  </si>
  <si>
    <t>(601) 764‑2101</t>
  </si>
  <si>
    <t>Jasper County Hospital</t>
  </si>
  <si>
    <t>Eric Jerdan</t>
  </si>
  <si>
    <t>Jefferson County Nursing Home</t>
  </si>
  <si>
    <t>910 Main Street
(PO Box 1089)</t>
  </si>
  <si>
    <t>Fayette, MS  39069</t>
  </si>
  <si>
    <t>(601) 786-3888</t>
  </si>
  <si>
    <t>Lenora F. Brown</t>
  </si>
  <si>
    <t>Raquel  S. Guise</t>
  </si>
  <si>
    <t>Jefferson Davis Extended Care Facility</t>
  </si>
  <si>
    <t>1320 Winfiled Street
(PO Drawer 1288)</t>
  </si>
  <si>
    <t>Prentiss, MS  39474</t>
  </si>
  <si>
    <t>(601) 792‑1172</t>
  </si>
  <si>
    <t>Forrest General Hospital Board of Trustees</t>
  </si>
  <si>
    <t>Nick Davis</t>
  </si>
  <si>
    <t>Jones County Rest Home</t>
  </si>
  <si>
    <t>683 County Home Road</t>
  </si>
  <si>
    <t>(601) 477‑3334</t>
  </si>
  <si>
    <t>Stephanie Dyess</t>
  </si>
  <si>
    <t>Lakeland Nursing &amp; Rehabilitation Center</t>
  </si>
  <si>
    <t>3680 Lakeland Lane</t>
  </si>
  <si>
    <t>(601) 982‑5505</t>
  </si>
  <si>
    <t>Lakeland Nursing &amp; Rehabilitation Center, LLC</t>
  </si>
  <si>
    <t>Felicia Scott</t>
  </si>
  <si>
    <t>Lakeview Nursing Center</t>
  </si>
  <si>
    <t>16411 Robinson Road</t>
  </si>
  <si>
    <t>(228) 831-3001</t>
  </si>
  <si>
    <t>Lakeview Corporation</t>
  </si>
  <si>
    <t>Heather Sullivan</t>
  </si>
  <si>
    <t>Lamar Healthcare &amp; Rehabilitation Center</t>
  </si>
  <si>
    <t>6428 U. S. Highway 11</t>
  </si>
  <si>
    <t>Lumberton, MS  39455</t>
  </si>
  <si>
    <t>(601) 794‑8566</t>
  </si>
  <si>
    <t>Lamar Healthcare &amp; Rehabilitation Center, LLC</t>
  </si>
  <si>
    <t>Patricia Lee</t>
  </si>
  <si>
    <t>Landmark Nursing &amp; Rehabilitation Center, Inc.</t>
  </si>
  <si>
    <t>100 Lauren Drive</t>
  </si>
  <si>
    <t>Booneville, MS 38829</t>
  </si>
  <si>
    <t>(662) 720-0972</t>
  </si>
  <si>
    <t>Landmark Nursing &amp; Rehabilitation</t>
  </si>
  <si>
    <t>Roberta Loggins</t>
  </si>
  <si>
    <t>Landmark of Collins</t>
  </si>
  <si>
    <t>1315 South Fir Street</t>
  </si>
  <si>
    <t>(601) 765‑8262</t>
  </si>
  <si>
    <t>Collins Comm Care Center, LLC</t>
  </si>
  <si>
    <t>Robert Aaron Collins</t>
  </si>
  <si>
    <t>Landmark of DeSoto</t>
  </si>
  <si>
    <t>3068 Nail Road West</t>
  </si>
  <si>
    <t>Horn Lake, MS 38637</t>
  </si>
  <si>
    <t>(662) 280-1219</t>
  </si>
  <si>
    <t>DeSoto Community Care Center, LLC</t>
  </si>
  <si>
    <t>Laurelwood Community Living Center</t>
  </si>
  <si>
    <t>1036 West Drive</t>
  </si>
  <si>
    <t>(601) 425‑3191</t>
  </si>
  <si>
    <t>CLC of Laurel LLC</t>
  </si>
  <si>
    <t>Brenda Leone</t>
  </si>
  <si>
    <t>Lawrence County Nursing Center</t>
  </si>
  <si>
    <t>700 South Jefferson
(PO Box 398)</t>
  </si>
  <si>
    <t>(601) 587‑2593</t>
  </si>
  <si>
    <t>Monticello Comm. Care Center, LLC</t>
  </si>
  <si>
    <t>Mark Clay</t>
  </si>
  <si>
    <t>Leakesville Rehabilitation &amp; Nursing Center</t>
  </si>
  <si>
    <t>1300 Melody Lane</t>
  </si>
  <si>
    <t>(601) 394‑2331</t>
  </si>
  <si>
    <t>Leakesville Rehabilitation &amp; Nursing Center, Inc.</t>
  </si>
  <si>
    <t>Victoria Fieroa</t>
  </si>
  <si>
    <t>Legacy Manor Nursing &amp; Rehab Center</t>
  </si>
  <si>
    <t>1935 North Theobald Extended</t>
  </si>
  <si>
    <t>Greenville, MS  38704</t>
  </si>
  <si>
    <t>(662) 334‑4501</t>
  </si>
  <si>
    <t xml:space="preserve"> Legacy Manor Senior Care, LLC</t>
  </si>
  <si>
    <t>Donald Blades</t>
  </si>
  <si>
    <t>Lexington Manor Senior Care</t>
  </si>
  <si>
    <t>56 Rockport Road</t>
  </si>
  <si>
    <t>Lexington, MS  39095</t>
  </si>
  <si>
    <t>(662) 834 3021</t>
  </si>
  <si>
    <t>Lexington Manor Senior Care, LLC</t>
  </si>
  <si>
    <t>Alisa Williamson</t>
  </si>
  <si>
    <t>Liberty Community Living Center</t>
  </si>
  <si>
    <t>323 Industrial Park Drive
(PO Box 676)</t>
  </si>
  <si>
    <t>Liberty, MS 39645</t>
  </si>
  <si>
    <t>Amite</t>
  </si>
  <si>
    <t>(601) 657-1000</t>
  </si>
  <si>
    <t>CLC of Liberty, LLC</t>
  </si>
  <si>
    <t>Cynthia Holland</t>
  </si>
  <si>
    <t>Longwood Community Living Center</t>
  </si>
  <si>
    <t>200 Long Street
(PO Box 326)</t>
  </si>
  <si>
    <t>(662) 728-6234</t>
  </si>
  <si>
    <t>CLC of Booneville, LLC</t>
  </si>
  <si>
    <t>Cathy Bates</t>
  </si>
  <si>
    <t>Louisville Healthcare</t>
  </si>
  <si>
    <t>17560 East Main</t>
  </si>
  <si>
    <t>(662) 773-8047</t>
  </si>
  <si>
    <t>Louisville Healthcare, LLC</t>
  </si>
  <si>
    <t>Tracey Valle</t>
  </si>
  <si>
    <t>Madison County Nursing Home</t>
  </si>
  <si>
    <t>1421A E. Peace Street
(PO Box 488)</t>
  </si>
  <si>
    <t>(601) 855-5760</t>
  </si>
  <si>
    <t>Madison County Nursing Home Board of Trustees</t>
  </si>
  <si>
    <t>Daniel Logan</t>
  </si>
  <si>
    <t>Magnolia Senior Care</t>
  </si>
  <si>
    <t>3701 Peter Quinn Drive</t>
  </si>
  <si>
    <t>(601) 366‑1712</t>
  </si>
  <si>
    <t>Magnolia Senior Care, LLC</t>
  </si>
  <si>
    <t>Benita Cribb</t>
  </si>
  <si>
    <t>Manhattan Nursing and Rehabilitation Center</t>
  </si>
  <si>
    <t>4540 Manhattan Road</t>
  </si>
  <si>
    <t>(601) 982‑7421</t>
  </si>
  <si>
    <t>Manhattan Nursing &amp; Rehabilitation 
Center, LLC</t>
  </si>
  <si>
    <t>Abby Little</t>
  </si>
  <si>
    <t>Martha Coker Greenhouse Homes</t>
  </si>
  <si>
    <t>2041 Grand Avenue</t>
  </si>
  <si>
    <t>(662) 746-4621</t>
  </si>
  <si>
    <t>Martha Coker Home, Inc.</t>
  </si>
  <si>
    <t>Jennifer Bowman</t>
  </si>
  <si>
    <t>McComb Nursing and Rehabilitation Center</t>
  </si>
  <si>
    <t>415 Marion Avenue</t>
  </si>
  <si>
    <t>McComb, MS, 39648-1169</t>
  </si>
  <si>
    <t>(601) 684‑8700</t>
  </si>
  <si>
    <t>McComb Nursing &amp; Rehabilitation Center, LLC</t>
  </si>
  <si>
    <t>Rhonda Smith</t>
  </si>
  <si>
    <t>Meadville Convalescent Home</t>
  </si>
  <si>
    <t>300 Highway 556</t>
  </si>
  <si>
    <t>Meadville, MS  39653</t>
  </si>
  <si>
    <t>(601) 384‑5861</t>
  </si>
  <si>
    <t>Meadville LLC</t>
  </si>
  <si>
    <t>Rebecca Rylee</t>
  </si>
  <si>
    <t>Memorial Driftwood Nursing Center</t>
  </si>
  <si>
    <t>1500 Broad Avenue</t>
  </si>
  <si>
    <t>(228) 868‑1314</t>
  </si>
  <si>
    <t>Strategic Healthcare, LLC</t>
  </si>
  <si>
    <t>April Baughman</t>
  </si>
  <si>
    <t>Memorial Woodland Village</t>
  </si>
  <si>
    <t>5427 Gex Road</t>
  </si>
  <si>
    <t>Diamondhead, MS  39525</t>
  </si>
  <si>
    <t>(228) 255-4832</t>
  </si>
  <si>
    <t>Memorial Hospital at Gulfport, Woodland Village Nursing 
Center, LLC</t>
  </si>
  <si>
    <t>Josh Bryan</t>
  </si>
  <si>
    <t>5001 Hardy Street</t>
  </si>
  <si>
    <t>Wesley Health System, LLC</t>
  </si>
  <si>
    <t>Howard Franklin</t>
  </si>
  <si>
    <t>Methodist Specialty Care Center</t>
  </si>
  <si>
    <t>1 Layfair Drive, Suite 500</t>
  </si>
  <si>
    <t>(601) 420-7760</t>
  </si>
  <si>
    <t>MS Methodist Hospital Rehab Center</t>
  </si>
  <si>
    <t>Christy Byrd</t>
  </si>
  <si>
    <t>Mississippi Care Center of Alcorn County</t>
  </si>
  <si>
    <t>3701 Joanne Drive</t>
  </si>
  <si>
    <t>(662) 287‑8071</t>
  </si>
  <si>
    <t>Alcorn County LTC</t>
  </si>
  <si>
    <t>Rob Skelton</t>
  </si>
  <si>
    <t>Mississippi Care Center of Dekalb</t>
  </si>
  <si>
    <t>205 Willow Avenue
(PO Box 577)</t>
  </si>
  <si>
    <t>DeKalb, MS  39328</t>
  </si>
  <si>
    <t>(601) 743-5888</t>
  </si>
  <si>
    <t>Kemper County LTC, Inc.</t>
  </si>
  <si>
    <t>Ruby Bolen</t>
  </si>
  <si>
    <t>Mississippi Care Center of Greenville</t>
  </si>
  <si>
    <t>1221 East Union Street
(PO Box 4767)</t>
  </si>
  <si>
    <t>(662) 335‑5811</t>
  </si>
  <si>
    <t>Washington County, LTC, Inc.</t>
  </si>
  <si>
    <t>Angela Whittington</t>
  </si>
  <si>
    <t>Mississippi Care Center of Morton</t>
  </si>
  <si>
    <t>96 Old Highway 80 East
(PO Box 459)</t>
  </si>
  <si>
    <t>Morton, MS  39117</t>
  </si>
  <si>
    <t>(601) 732‑6361</t>
  </si>
  <si>
    <t>Scott County LTC, Inc.</t>
  </si>
  <si>
    <t>Brittany McCurdy</t>
  </si>
  <si>
    <t>Mississippi Care Center of Raleigh</t>
  </si>
  <si>
    <t>309 Magnolia Drive
(PO Box 128)</t>
  </si>
  <si>
    <t>Raleigh, MS  39153</t>
  </si>
  <si>
    <t>(601) 782‑4244</t>
  </si>
  <si>
    <t>Smith County LTC, LLC</t>
  </si>
  <si>
    <t>Cleta Mullins</t>
  </si>
  <si>
    <t>MS State Veterans Home - Collins</t>
  </si>
  <si>
    <t>3261 Highway 49 South</t>
  </si>
  <si>
    <t>(601)765-0403</t>
  </si>
  <si>
    <t>Tommie Carr</t>
  </si>
  <si>
    <t>MS State Veterans Home - Jackson</t>
  </si>
  <si>
    <t>4607 Lindbergh Drive</t>
  </si>
  <si>
    <t>Jackson, MS 39209</t>
  </si>
  <si>
    <t>(601) 354-7205</t>
  </si>
  <si>
    <t>Gerald Reed</t>
  </si>
  <si>
    <t>Piccoloar Johnson</t>
  </si>
  <si>
    <t>MS State Veterans Home - Kosciusko</t>
  </si>
  <si>
    <t>310 Autumn Ridge Drive</t>
  </si>
  <si>
    <t>(662) 289-7809</t>
  </si>
  <si>
    <t>Tade Ward</t>
  </si>
  <si>
    <t>MS State Veterans Home – Oxford</t>
  </si>
  <si>
    <t>120 Veterans Drive</t>
  </si>
  <si>
    <t>(662) 236-7641</t>
  </si>
  <si>
    <t>Brent Avant</t>
  </si>
  <si>
    <t>Natchez Rehabilitation and Healthcare Center</t>
  </si>
  <si>
    <t>344 Arlington Avenue</t>
  </si>
  <si>
    <t>(601) 443-2344</t>
  </si>
  <si>
    <t>Nexion Health at Natchez, Inc.</t>
  </si>
  <si>
    <t>Amanda Hasty</t>
  </si>
  <si>
    <t>Neshoba County Nursing Home</t>
  </si>
  <si>
    <t>Oliver Jolly, Chairman - Board of Trustees</t>
  </si>
  <si>
    <t>Johnny Crenshaw</t>
  </si>
  <si>
    <t>New Albany Health and Rehab Center</t>
  </si>
  <si>
    <t>118 South Glenfield Road</t>
  </si>
  <si>
    <t>(662) 534-9506</t>
  </si>
  <si>
    <t>Union LTC, Inc.</t>
  </si>
  <si>
    <t>Jessica Damstra</t>
  </si>
  <si>
    <t>North MS Medical Center / Baldwyn Nursing Facility</t>
  </si>
  <si>
    <t>739 4th Street South</t>
  </si>
  <si>
    <t>Baldwyn, MS  38824</t>
  </si>
  <si>
    <t>(662) 365‑4091</t>
  </si>
  <si>
    <t>North MS Medical Center</t>
  </si>
  <si>
    <t>John David Seay, Jr.</t>
  </si>
  <si>
    <t>North Pointe Health and Rehabilitation</t>
  </si>
  <si>
    <t>211 Windmill Road</t>
  </si>
  <si>
    <t>(601) 486-2525</t>
  </si>
  <si>
    <t>Meadowbrook Health &amp; Rehab LLC</t>
  </si>
  <si>
    <t>Shelley Hale</t>
  </si>
  <si>
    <t>Noxubee County Nursing Home</t>
  </si>
  <si>
    <t>Macon, MS  39341</t>
  </si>
  <si>
    <t>(662) 726-2097</t>
  </si>
  <si>
    <t>James Gillespie</t>
  </si>
  <si>
    <t>Elizabeth Smith</t>
  </si>
  <si>
    <t>Oak Grove Retirement Home</t>
  </si>
  <si>
    <t>209 Oak Circle
(PO Box 198)</t>
  </si>
  <si>
    <t>Duncan, MS  38740</t>
  </si>
  <si>
    <t>(662) 395-2577</t>
  </si>
  <si>
    <t>Oak Grove Retirement Home, Inc.</t>
  </si>
  <si>
    <t>Glynn B. Standifer</t>
  </si>
  <si>
    <t>Ocean Springs Health and Rehabilitation Center</t>
  </si>
  <si>
    <t>1199 Ocean Springs Road</t>
  </si>
  <si>
    <t>(228) 875‑9363</t>
  </si>
  <si>
    <t>MS HUD Ocean Springs, LLC</t>
  </si>
  <si>
    <t>Margaret Higgins</t>
  </si>
  <si>
    <t>Oxford Health and Rehab Center</t>
  </si>
  <si>
    <t>1301 Belk Blvd.</t>
  </si>
  <si>
    <t>(662) 234‑7821</t>
  </si>
  <si>
    <t>Lafayette LTC, Inc.</t>
  </si>
  <si>
    <t>Summer Vanderford</t>
  </si>
  <si>
    <t>Parkway Health &amp; Rehab (formerly known as Forest Hill Nursing Center, Hinds Co.)</t>
  </si>
  <si>
    <t>230 River Oaks Drive</t>
  </si>
  <si>
    <t>(601) 607-9050</t>
  </si>
  <si>
    <t>Parkway Health &amp; Rehab, LLC</t>
  </si>
  <si>
    <t>Eric McMillan</t>
  </si>
  <si>
    <t>Pass Christian Health and Rehabilitation Center</t>
  </si>
  <si>
    <t>538 Menge Avenue</t>
  </si>
  <si>
    <t>Pass Christian, MS  39571</t>
  </si>
  <si>
    <t>(228) 452‑4344</t>
  </si>
  <si>
    <t>Menge Avenue Operations, LLC</t>
  </si>
  <si>
    <t>Dennis Forsythe, Jr.</t>
  </si>
  <si>
    <t>Pearl River County Nursing Home</t>
  </si>
  <si>
    <t>Poplarville, MS  39470</t>
  </si>
  <si>
    <t>(601) 795‑4543</t>
  </si>
  <si>
    <t>Forrest County, LLC</t>
  </si>
  <si>
    <t>Perry County Nursing Center</t>
  </si>
  <si>
    <t>202 Bay Avenue West
(PO Box 1620)</t>
  </si>
  <si>
    <t>(601) 788‑2490</t>
  </si>
  <si>
    <t>Perry Community Care Center, LLC</t>
  </si>
  <si>
    <t>Dory Duckworth</t>
  </si>
  <si>
    <t>Picayune Rehabilitation and Healthcare Center</t>
  </si>
  <si>
    <t>1620 Read Road
(PO Box 937)</t>
  </si>
  <si>
    <t>(601) 798‑1811</t>
  </si>
  <si>
    <t>Nexion Health at Picayune, Inc.</t>
  </si>
  <si>
    <t>Keri H. Ladner</t>
  </si>
  <si>
    <t>Pine Crest Guest Home</t>
  </si>
  <si>
    <t>133 Pine Street</t>
  </si>
  <si>
    <t>Hazlehurst, MS  39083</t>
  </si>
  <si>
    <t>(601) 894‑1411</t>
  </si>
  <si>
    <t>Pinecrest, LLC</t>
  </si>
  <si>
    <t>Helen Youngblood</t>
  </si>
  <si>
    <t>Pine Forest Health and Rehabilitation</t>
  </si>
  <si>
    <t>1116 Forest Avenue</t>
  </si>
  <si>
    <t>(601) 366‑6461</t>
  </si>
  <si>
    <t>Forest Avenue OPCO, LLC</t>
  </si>
  <si>
    <t>Josh Clayton</t>
  </si>
  <si>
    <t>Pine View Health and Rehabilitation Center</t>
  </si>
  <si>
    <t>1304 Walnut Street</t>
  </si>
  <si>
    <t>(601) 735‑9025</t>
  </si>
  <si>
    <t>MS HUD Pine View, LLC.</t>
  </si>
  <si>
    <t>Teresa Mitchell</t>
  </si>
  <si>
    <t>Plaza Community Living Center</t>
  </si>
  <si>
    <t>4403 Hospital Road</t>
  </si>
  <si>
    <t>Pascagoula, MS 39581-5335</t>
  </si>
  <si>
    <t>(228) 762‑8960</t>
  </si>
  <si>
    <t>CLC of Pascagoula LLC</t>
  </si>
  <si>
    <t>Eboni Matlock</t>
  </si>
  <si>
    <t>Pleasant Hills Community Living Center</t>
  </si>
  <si>
    <t>1600 Raymond Road</t>
  </si>
  <si>
    <t>(601) 371‑1700</t>
  </si>
  <si>
    <t>CLC of Jackson, LLC</t>
  </si>
  <si>
    <t>Joel Stewart</t>
  </si>
  <si>
    <t>Pontotoc Health and Rehab Center</t>
  </si>
  <si>
    <t>278 W. Eight Street
(PO Box 547)</t>
  </si>
  <si>
    <t>Pontotoc, MS  38863</t>
  </si>
  <si>
    <t>(662) 489‑6411</t>
  </si>
  <si>
    <t>Pontotoc LTC, Inc.</t>
  </si>
  <si>
    <t>Donna Stuart</t>
  </si>
  <si>
    <t xml:space="preserve">Pontotoc Nursing Home  </t>
  </si>
  <si>
    <t>(662) 489-7769</t>
  </si>
  <si>
    <t>Pontotoc Health Services, Inc.</t>
  </si>
  <si>
    <t>Angelia Yerby</t>
  </si>
  <si>
    <t>Poplar Springs Nursing Center</t>
  </si>
  <si>
    <t>6615 Poplar Springs Drive</t>
  </si>
  <si>
    <t>(601) 483‑5256</t>
  </si>
  <si>
    <t>Poplar Springs Nursing Center, LLC</t>
  </si>
  <si>
    <t>Frank Land</t>
  </si>
  <si>
    <t>Queen City Nursing Center</t>
  </si>
  <si>
    <t>1201 28th Avenue</t>
  </si>
  <si>
    <t>(601) 483‑1467</t>
  </si>
  <si>
    <t>Lakeview Healthcare, Inc.</t>
  </si>
  <si>
    <t>Fay Hunt</t>
  </si>
  <si>
    <t>Quitman County Health and Rehab Center</t>
  </si>
  <si>
    <t>350 Getwell Drive</t>
  </si>
  <si>
    <t>Marks, MS  38646</t>
  </si>
  <si>
    <t>(662) 326‑3690</t>
  </si>
  <si>
    <t>Quitman County Health &amp; Rehab, LLC</t>
  </si>
  <si>
    <t>Ashley Campbell</t>
  </si>
  <si>
    <t>Reginald P. White Nursing Facility</t>
  </si>
  <si>
    <t>1451 North Lakeland Drive
(PO Box 4128, West Station, 39304)</t>
  </si>
  <si>
    <t>Meridian, MS  39307</t>
  </si>
  <si>
    <t>(601) 581-8500</t>
  </si>
  <si>
    <t>Kevin Walker</t>
  </si>
  <si>
    <t>Rest Haven Health and Rehabilitation</t>
  </si>
  <si>
    <t>103 Cunningham Drive</t>
  </si>
  <si>
    <t>(662) 837‑3062</t>
  </si>
  <si>
    <t>Vanguard of Ripley, LLC</t>
  </si>
  <si>
    <t>Alexander Wright</t>
  </si>
  <si>
    <t>River Chase Village</t>
  </si>
  <si>
    <t>5090 Gautier Vancleave Road</t>
  </si>
  <si>
    <t>Gautier, MS 39553</t>
  </si>
  <si>
    <t>(228) 522-6700</t>
  </si>
  <si>
    <t>Sentry Gautier, Inc.</t>
  </si>
  <si>
    <t>Christopher Cheek</t>
  </si>
  <si>
    <t>River Heights Healthcare Center</t>
  </si>
  <si>
    <t>402 Arnold Avenue</t>
  </si>
  <si>
    <t>(662) 332‑0318</t>
  </si>
  <si>
    <t>John McDaniel</t>
  </si>
  <si>
    <t>River Place Nursing Center</t>
  </si>
  <si>
    <t>1126 Earl Frye Boulevard</t>
  </si>
  <si>
    <t>Amory, MS 38821</t>
  </si>
  <si>
    <t>(662) 257-9919</t>
  </si>
  <si>
    <t>RRL, LLC</t>
  </si>
  <si>
    <t>Nikki Williams</t>
  </si>
  <si>
    <t>Riverview Nursing and Rehabilitation Center</t>
  </si>
  <si>
    <t>1600 West Claiborne Avenue Extended</t>
  </si>
  <si>
    <t>(662) 453‑8140</t>
  </si>
  <si>
    <t>Scott Matthews</t>
  </si>
  <si>
    <t>Ruleville Nursing and Rehabilitation Center</t>
  </si>
  <si>
    <t>800 Stansel Drive</t>
  </si>
  <si>
    <t>(662) 756-4361</t>
  </si>
  <si>
    <t>Ruleville Nursing &amp; Rehabilitation, LLC</t>
  </si>
  <si>
    <t>Isley Carter</t>
  </si>
  <si>
    <t>S.E. Lackey Convalescent Home</t>
  </si>
  <si>
    <t>266 First Avenue
(PO Box 428)</t>
  </si>
  <si>
    <t>Sandra Martin</t>
  </si>
  <si>
    <t>Sardis Community Nursing Home</t>
  </si>
  <si>
    <t>613 East Lee Street</t>
  </si>
  <si>
    <t>Sardis, MS  38666</t>
  </si>
  <si>
    <t>(662) 487‑2720</t>
  </si>
  <si>
    <t>Sardis Community Nursing Home, LLC</t>
  </si>
  <si>
    <t>Amanda May</t>
  </si>
  <si>
    <t>Senatobia Healthcare and Rehab</t>
  </si>
  <si>
    <t>402 Getwell Drive</t>
  </si>
  <si>
    <t>Senatobia, MS  38668</t>
  </si>
  <si>
    <t>(662) 562‑5664</t>
  </si>
  <si>
    <t>SCCR, LLC</t>
  </si>
  <si>
    <t>Burton Doss</t>
  </si>
  <si>
    <t>Shady Lawn Health and Rehabilitation</t>
  </si>
  <si>
    <t>60 Shady Lawn Place</t>
  </si>
  <si>
    <t>(601) 636‑1448</t>
  </si>
  <si>
    <t>Kenneth Frazier</t>
  </si>
  <si>
    <t>Sharkey-Issaquena Nursing Home</t>
  </si>
  <si>
    <t>431 West Race Street
(PO Box 279)</t>
  </si>
  <si>
    <t>Rolling Fork, MS  39159</t>
  </si>
  <si>
    <t>(662) 873‑5176</t>
  </si>
  <si>
    <t>Sharkey-Issaquena Community Hospital, LLC</t>
  </si>
  <si>
    <t>Peggy Johnson</t>
  </si>
  <si>
    <t>Shearer Richardson Memorial Nursing Home</t>
  </si>
  <si>
    <t>512 Rockwell Drive
(PO Box 419)</t>
  </si>
  <si>
    <t>Okolona, MS  38860</t>
  </si>
  <si>
    <t>(662) 447‑3311</t>
  </si>
  <si>
    <t>Aileen Holt</t>
  </si>
  <si>
    <t>Silver Cross Health and Rehab</t>
  </si>
  <si>
    <t>503 Silver Cross Drive
(PO Box 3160, 39603)</t>
  </si>
  <si>
    <t>(601) 833‑2361</t>
  </si>
  <si>
    <t>Lincoln LTC LLC</t>
  </si>
  <si>
    <t>Scott Kelly</t>
  </si>
  <si>
    <t>Singing River Gulfport Skilled Nursing Facility</t>
  </si>
  <si>
    <t>15200 Community Road</t>
  </si>
  <si>
    <t>Angela Benda</t>
  </si>
  <si>
    <t>Singing River Skilled Nursing Facility</t>
  </si>
  <si>
    <t xml:space="preserve">2809 Denny Avenue </t>
  </si>
  <si>
    <t>(228) 809-1030</t>
  </si>
  <si>
    <t>Rachel Ward</t>
  </si>
  <si>
    <t>St. Catherine's Village‑Siena Center</t>
  </si>
  <si>
    <t>200 Dominican Drive</t>
  </si>
  <si>
    <t>(601) 856‑0100</t>
  </si>
  <si>
    <t>Claude W. Harbarger</t>
  </si>
  <si>
    <t>Lisa Wilburn</t>
  </si>
  <si>
    <t>Starkville Manor Health Care and Rehabilitation Center</t>
  </si>
  <si>
    <t>1001 Hospital Road
(PO Box 1466)</t>
  </si>
  <si>
    <t>(662) 323‑6360</t>
  </si>
  <si>
    <t>Starkville Manor Healthcare, LLC</t>
  </si>
  <si>
    <t>Stone County Nursing &amp; Rehabilitation</t>
  </si>
  <si>
    <t>1436 East Central Avenue</t>
  </si>
  <si>
    <t>(601) 928-1889</t>
  </si>
  <si>
    <t>Stone County Healthcare and Rehabilitation, LLC</t>
  </si>
  <si>
    <t>Anna White</t>
  </si>
  <si>
    <t>Sunplex Subacute Center</t>
  </si>
  <si>
    <t>6520 Sun Scope Drive</t>
  </si>
  <si>
    <t>Ocean Springs, MS  39565</t>
  </si>
  <si>
    <t>(228) 875-1177</t>
  </si>
  <si>
    <t>CLC of Ocean Springs LLC</t>
  </si>
  <si>
    <t>Dexter Brown</t>
  </si>
  <si>
    <t>Sunshine Health Care</t>
  </si>
  <si>
    <t>1677 Highway 9 North</t>
  </si>
  <si>
    <t>(662) 489‑1189</t>
  </si>
  <si>
    <t>Sunshine Health Care, Inc</t>
  </si>
  <si>
    <t>David Horn</t>
  </si>
  <si>
    <t>Tallahatchie General Hospital Extended Care Facility</t>
  </si>
  <si>
    <t>201 South Market Street
(PO Box 230)</t>
  </si>
  <si>
    <t>Charleston, MS  38921</t>
  </si>
  <si>
    <t>(662) 647‑5535</t>
  </si>
  <si>
    <t>Jan Maddux</t>
  </si>
  <si>
    <t>Jan  Maddux</t>
  </si>
  <si>
    <t>The Arbor</t>
  </si>
  <si>
    <t>600 S. Pear Orchard Road</t>
  </si>
  <si>
    <t>(601) 856-2205</t>
  </si>
  <si>
    <t>Jackson Metro, LLC</t>
  </si>
  <si>
    <t>Dianne Bates</t>
  </si>
  <si>
    <t>The Bluffs Rehabilitation and Healthcare Center</t>
  </si>
  <si>
    <t>2850 Porter's Chapel Road</t>
  </si>
  <si>
    <t>(601) 638‑9211</t>
  </si>
  <si>
    <t>Nexion Health at Vicksburg, Inc.</t>
  </si>
  <si>
    <t>Whitney Simmons</t>
  </si>
  <si>
    <t xml:space="preserve">The Carrington </t>
  </si>
  <si>
    <t>307 Reed Road</t>
  </si>
  <si>
    <t>(662) 323-2202</t>
  </si>
  <si>
    <t>CNCL, LLC</t>
  </si>
  <si>
    <t>Jeremy Cummings</t>
  </si>
  <si>
    <t>The Grove</t>
  </si>
  <si>
    <t>11 Pecan Drive</t>
  </si>
  <si>
    <t>(601) 736‑4747</t>
  </si>
  <si>
    <t>2nd Generation Healthcare LLC.</t>
  </si>
  <si>
    <t>Michael Bradshaw</t>
  </si>
  <si>
    <t>The Madison Health and Rehabilitation Center  (formerly Belhaven Senior Care)</t>
  </si>
  <si>
    <t>111 Kelly Blvd</t>
  </si>
  <si>
    <t>(601) 898-6080</t>
  </si>
  <si>
    <t>Belhaven Senior Care, LLC</t>
  </si>
  <si>
    <t>Judy R. Massey</t>
  </si>
  <si>
    <t>The Meadows (Daniel Healthcare)</t>
  </si>
  <si>
    <t>1905 South Adams Street
(PO Drawer 127)</t>
  </si>
  <si>
    <t>Fulton, MS  38843</t>
  </si>
  <si>
    <t>(662) 862‑2165</t>
  </si>
  <si>
    <t>Daniel Health Care, Inc.</t>
  </si>
  <si>
    <t>Stacy McMahon</t>
  </si>
  <si>
    <t>The Myrtles Nursing Center</t>
  </si>
  <si>
    <t>1018 Alberta Avenue</t>
  </si>
  <si>
    <t>(601) 731-1745</t>
  </si>
  <si>
    <t>Columbia Community Care Center, LLC</t>
  </si>
  <si>
    <t>Kourtney Martin</t>
  </si>
  <si>
    <t>The Nichols Center</t>
  </si>
  <si>
    <t>1308 Highway 51 North</t>
  </si>
  <si>
    <t>(601) 853-4343</t>
  </si>
  <si>
    <t>NC Leasing, LLC</t>
  </si>
  <si>
    <t>James Freeman</t>
  </si>
  <si>
    <t>The Oaks Rehabilitation and Healthcare Center</t>
  </si>
  <si>
    <t>3716 Highway 39 North</t>
  </si>
  <si>
    <t>(601) 482‑7164</t>
  </si>
  <si>
    <t xml:space="preserve">Riley Healthcare, LLC </t>
  </si>
  <si>
    <t>The Pillars of Biloxi</t>
  </si>
  <si>
    <t>2279 Atkinson Road</t>
  </si>
  <si>
    <t>(228) 388‑1805</t>
  </si>
  <si>
    <t>CLC of Biloxi LLC</t>
  </si>
  <si>
    <t>Tippah County Nursing Home</t>
  </si>
  <si>
    <t>Ray Crawford</t>
  </si>
  <si>
    <t>Anna Johnson</t>
  </si>
  <si>
    <t>Tishomingo Community Living Center</t>
  </si>
  <si>
    <t>1410 West Quitman
(PO Box 562)</t>
  </si>
  <si>
    <t>Iuka, MS  38852</t>
  </si>
  <si>
    <t>(662) 423‑3422</t>
  </si>
  <si>
    <t>CLC of Iuka, LLC</t>
  </si>
  <si>
    <t>Tishomingo Manor</t>
  </si>
  <si>
    <t>230 Kaki Avenue</t>
  </si>
  <si>
    <t>(662) 423-9112</t>
  </si>
  <si>
    <t>Tishomingo Community Care Center, LLC</t>
  </si>
  <si>
    <t>Tina Stevens</t>
  </si>
  <si>
    <t>Trace Extended Care &amp; Rehabilitation (formerly known as Floy Dyer Manor)</t>
  </si>
  <si>
    <t xml:space="preserve">
1000 East Madison</t>
  </si>
  <si>
    <t>Houston, MS  38851</t>
  </si>
  <si>
    <t>(662) 456‑1101</t>
  </si>
  <si>
    <t>Robert M. Thornton Jr.</t>
  </si>
  <si>
    <t>Trend Health &amp; Rehab of Brookhaven, LLC</t>
  </si>
  <si>
    <t>525 Brookman Drive</t>
  </si>
  <si>
    <t>(601) 833‑2330</t>
  </si>
  <si>
    <t>SSC Brookhaven Operating Company</t>
  </si>
  <si>
    <t>Trend Health and Rehab of Carthage, LLC</t>
  </si>
  <si>
    <t>1101 East Franklin Street</t>
  </si>
  <si>
    <t>(601) 267‑4551</t>
  </si>
  <si>
    <t>Trend Health &amp; Rehab of Carthage, LLC</t>
  </si>
  <si>
    <t>Trend Health and Rehab of Meriden, LLC</t>
  </si>
  <si>
    <t>517 33rd Street</t>
  </si>
  <si>
    <t>Meridian, MS 39305</t>
  </si>
  <si>
    <t>(601) 282-1300</t>
  </si>
  <si>
    <t>Trend Health &amp; Rehab of Meridian, LLC</t>
  </si>
  <si>
    <t>Trinity Healthcare Center</t>
  </si>
  <si>
    <t>230 Airline Road</t>
  </si>
  <si>
    <t>(662) 327-9404</t>
  </si>
  <si>
    <t>United Methodist Senior Services of Golden Triangle, Inc.</t>
  </si>
  <si>
    <t>Shelley Tuggle</t>
  </si>
  <si>
    <t>Tunica County Health and Rehab Center</t>
  </si>
  <si>
    <t>1024 Highway 61 South</t>
  </si>
  <si>
    <t>Tunica, MS  38676</t>
  </si>
  <si>
    <t>Tunica</t>
  </si>
  <si>
    <t>(662) 363-3164</t>
  </si>
  <si>
    <t>Tunica County Health &amp; Rehab, LLC</t>
  </si>
  <si>
    <t>Barbara Nesbit</t>
  </si>
  <si>
    <t>Tupelo Nursing and Rehabilitation Center</t>
  </si>
  <si>
    <t>1901 Briar Ridge Road</t>
  </si>
  <si>
    <t>(662) 844-0675</t>
  </si>
  <si>
    <t>Tupelo Nursing &amp; Rehabilitation Center, LLC</t>
  </si>
  <si>
    <t>Stacy Davis</t>
  </si>
  <si>
    <t>Union County Health and Rehabilitation Center</t>
  </si>
  <si>
    <t>1111 Bratton Road</t>
  </si>
  <si>
    <t>(662) 539-0502</t>
  </si>
  <si>
    <t>Union County Health &amp; Rehabilitation Center, Inc.</t>
  </si>
  <si>
    <t>Mr. Mims Ray Jones</t>
  </si>
  <si>
    <t>Vaiden Community Living Center</t>
  </si>
  <si>
    <t>868 Mulberry Street</t>
  </si>
  <si>
    <t>Vaiden, MS 39176</t>
  </si>
  <si>
    <t>Carroll</t>
  </si>
  <si>
    <t>(662) 464-7714</t>
  </si>
  <si>
    <t>CLC of Vaiden, LLC</t>
  </si>
  <si>
    <t>Debra Ward</t>
  </si>
  <si>
    <t>Vicksburg Convalescent Center</t>
  </si>
  <si>
    <t>1708 Cherry Street</t>
  </si>
  <si>
    <t xml:space="preserve">Vicksburg, MS  39180 </t>
  </si>
  <si>
    <t xml:space="preserve">(601) 638‑3632 </t>
  </si>
  <si>
    <t>Vicksburg Convalescent, LLC</t>
  </si>
  <si>
    <t>Amy Brown</t>
  </si>
  <si>
    <t>Vineyard Court Nursing Center</t>
  </si>
  <si>
    <t>2002 5th Street North</t>
  </si>
  <si>
    <t>(662) 328-1133</t>
  </si>
  <si>
    <t>VCNC, LLC</t>
  </si>
  <si>
    <t>Walter B. Crook Nursing Facility</t>
  </si>
  <si>
    <t>(662) 756-1609</t>
  </si>
  <si>
    <t>H. T. Miller</t>
  </si>
  <si>
    <t>Washington Care Center</t>
  </si>
  <si>
    <t>1920 Lisa Drive Extended</t>
  </si>
  <si>
    <t>(662) 335-2897</t>
  </si>
  <si>
    <t>Mid Delta Properties, LLC</t>
  </si>
  <si>
    <t>Rayona Deanes</t>
  </si>
  <si>
    <t xml:space="preserve">Webster Health Services Nursing Facility </t>
  </si>
  <si>
    <t>Eupora, MS  39744</t>
  </si>
  <si>
    <t>(662) 258‑6221</t>
  </si>
  <si>
    <t>Robin Nixon</t>
  </si>
  <si>
    <t>West Point Community Living Center</t>
  </si>
  <si>
    <t>1122 N. Eshman Avenue
(PO Box 817)</t>
  </si>
  <si>
    <t>(662) 494‑6011</t>
  </si>
  <si>
    <t>CLC of West Point, LLC</t>
  </si>
  <si>
    <t>Wilkinson County Senior Care</t>
  </si>
  <si>
    <t>166 South Lafayette St.
(PO Box 310)</t>
  </si>
  <si>
    <t>Centreville, MS  39631</t>
  </si>
  <si>
    <t>(601) 645-5253</t>
  </si>
  <si>
    <t>Wilkinson Co. Senior Care, LLC</t>
  </si>
  <si>
    <t>Darri Stevens</t>
  </si>
  <si>
    <t>Willow Creek Retirement Center</t>
  </si>
  <si>
    <t>49 Willow Creek Lane</t>
  </si>
  <si>
    <t>Byram, MS 39272</t>
  </si>
  <si>
    <t>(601) 863-4201</t>
  </si>
  <si>
    <t>WCRL, LLC</t>
  </si>
  <si>
    <t>Debbie J. Fergurson</t>
  </si>
  <si>
    <t>Windham House of Hattiesburg</t>
  </si>
  <si>
    <t>37 Hillcrest Drive</t>
  </si>
  <si>
    <t>(601) 264-0058</t>
  </si>
  <si>
    <t>Lamar Community Care Center, LLC</t>
  </si>
  <si>
    <t>Fallon Deffes</t>
  </si>
  <si>
    <t>Windsor Place Nursing &amp; Rehabilitation</t>
  </si>
  <si>
    <t>81 Windsor Blvd.</t>
  </si>
  <si>
    <t>Columbus, MS 39702</t>
  </si>
  <si>
    <t>(662) 241-5518</t>
  </si>
  <si>
    <t>Windsor Place Nursing Center, Inc.</t>
  </si>
  <si>
    <t>Ken Phillips</t>
  </si>
  <si>
    <t>Winona Manor Healthcare and Rehabilitation Center</t>
  </si>
  <si>
    <t>627 Middleton Road</t>
  </si>
  <si>
    <t>(662) 283-1260</t>
  </si>
  <si>
    <t>Winona Manor Healthcare, LLC</t>
  </si>
  <si>
    <t>Winston County Nursing Home</t>
  </si>
  <si>
    <t>17560 East Main Street
(PO Box 967)</t>
  </si>
  <si>
    <t>Will Hill</t>
  </si>
  <si>
    <t>Wisteria Gardens</t>
  </si>
  <si>
    <t>5420 Highway 80 East</t>
  </si>
  <si>
    <t>Pearl, MS 39208</t>
  </si>
  <si>
    <t>(601) 988-6800</t>
  </si>
  <si>
    <t>Wisteria Gardens, LLC</t>
  </si>
  <si>
    <t>David Hill</t>
  </si>
  <si>
    <t>Woodlands Rehabilitation and Healthcare Center</t>
  </si>
  <si>
    <t>102 Woodchase Park Drive</t>
  </si>
  <si>
    <t>(601) 924-7043</t>
  </si>
  <si>
    <t>Nexion Health at Clinton, Inc.</t>
  </si>
  <si>
    <t>Jennifer Pope</t>
  </si>
  <si>
    <t>Yalobusha County Nursing Home</t>
  </si>
  <si>
    <t>Water Valley, MS 38965</t>
  </si>
  <si>
    <t>Yalobusha Health Services</t>
  </si>
  <si>
    <t>Meghan Gordon</t>
  </si>
  <si>
    <t>Yazoo City Rehabilitation and Healthcare Center</t>
  </si>
  <si>
    <t>925 Calhoun Avenue</t>
  </si>
  <si>
    <t>(662) 746-7770</t>
  </si>
  <si>
    <t>Nexion Health at Yazoo City, Inc.</t>
  </si>
  <si>
    <t>Heather Minchew</t>
  </si>
  <si>
    <t>TOTAL # OF NURSING FACILITIES</t>
  </si>
  <si>
    <t>⌂ - Facility contains an Alzheimers Unit TOTAL</t>
  </si>
  <si>
    <t xml:space="preserve"> </t>
  </si>
  <si>
    <t>Issaquena</t>
  </si>
  <si>
    <t>Extension Sites</t>
  </si>
  <si>
    <t>360 Total Rehab</t>
  </si>
  <si>
    <t>4215 Lakeland Drive</t>
  </si>
  <si>
    <t>(601) 932-8555</t>
  </si>
  <si>
    <t>Biloxi, Brooksville, Clinton, Collins, Hattiesburg, Iuka, Jackson, Kosciusko, Oxford, Ridgeland &amp; Whitfield</t>
  </si>
  <si>
    <t>A Therapy Place</t>
  </si>
  <si>
    <t>617 North State Street</t>
  </si>
  <si>
    <t>(662) 624-8018</t>
  </si>
  <si>
    <t>Aspire Rehab Group</t>
  </si>
  <si>
    <t>246 Westover Drive, Apt 540</t>
  </si>
  <si>
    <t>(601) 757-6517</t>
  </si>
  <si>
    <t xml:space="preserve">Batson Physical Therapy </t>
  </si>
  <si>
    <t>711 Hall Street</t>
  </si>
  <si>
    <t>(601) 928-5511</t>
  </si>
  <si>
    <t>Cross Creek Physical Therapy Limited Partnership</t>
  </si>
  <si>
    <t>7501 Goodman Road, Suite I</t>
  </si>
  <si>
    <t>(662) 890-3382</t>
  </si>
  <si>
    <t>Southaven</t>
  </si>
  <si>
    <t>Crossroads Rehabilitation Services, Inc.</t>
  </si>
  <si>
    <t>206B Oxford Road</t>
  </si>
  <si>
    <t>(662) 534-4445</t>
  </si>
  <si>
    <t>Holly Springs, Tupelo &amp; Walnut</t>
  </si>
  <si>
    <t>First Place Physical Therapy, LLC</t>
  </si>
  <si>
    <t>433 Broad Street</t>
  </si>
  <si>
    <t>(601) 444-0030</t>
  </si>
  <si>
    <t>Fortenberry Physical Therapy, LLC</t>
  </si>
  <si>
    <t>709 Robb Street</t>
  </si>
  <si>
    <t>Summit, MS  39666</t>
  </si>
  <si>
    <t>(601) 276-2200</t>
  </si>
  <si>
    <t>Genesis Physical Therapy and Rehab Services</t>
  </si>
  <si>
    <t>227 Highway 51</t>
  </si>
  <si>
    <t>(601) 898-4324</t>
  </si>
  <si>
    <t>Clinton, Flowood, Laurel &amp; Pearl</t>
  </si>
  <si>
    <t>Grenada Rehab Works</t>
  </si>
  <si>
    <t>1300 Sunset Drive, Suite G</t>
  </si>
  <si>
    <t>(662) 227-9748</t>
  </si>
  <si>
    <t>GT Physical Therapy, Inc.</t>
  </si>
  <si>
    <t>17045 East Main Street</t>
  </si>
  <si>
    <t>Louisville, MS  39339</t>
  </si>
  <si>
    <t>(662) 773-3700</t>
  </si>
  <si>
    <t>Ackerman &amp; Starkville</t>
  </si>
  <si>
    <t>Key Rehab Associates, Inc.</t>
  </si>
  <si>
    <t>123 Jefferson Davis Blvd.</t>
  </si>
  <si>
    <t>Natchez, MS 39120</t>
  </si>
  <si>
    <t>(601) 445-0005</t>
  </si>
  <si>
    <t>Magnolia Outpatient Rehabilitation</t>
  </si>
  <si>
    <r>
      <t>2205 5</t>
    </r>
    <r>
      <rPr>
        <vertAlign val="superscript"/>
        <sz val="8.5"/>
        <color indexed="8"/>
        <rFont val="Shruti"/>
        <family val="2"/>
      </rPr>
      <t>th</t>
    </r>
    <r>
      <rPr>
        <sz val="8.5"/>
        <color indexed="8"/>
        <rFont val="Shruti"/>
        <family val="2"/>
      </rPr>
      <t xml:space="preserve"> Street North</t>
    </r>
  </si>
  <si>
    <t>Columbus, MS 39701</t>
  </si>
  <si>
    <t>(662) 243-1097</t>
  </si>
  <si>
    <t>Medicomp Physical Therapy - Brandon</t>
  </si>
  <si>
    <t>2015 Highpointe Drive</t>
  </si>
  <si>
    <t xml:space="preserve"> (601) 824-8814
 (888) 976-2667</t>
  </si>
  <si>
    <t>Amory, Flowood, Forest &amp; Marks</t>
  </si>
  <si>
    <t>Outpatient Rehab Center of Fulton</t>
  </si>
  <si>
    <t>406 Interchange Drive</t>
  </si>
  <si>
    <t>(662) 862-3070</t>
  </si>
  <si>
    <t>Performance Rehab, Inc.</t>
  </si>
  <si>
    <t>950 E County Line Road, Suite A</t>
  </si>
  <si>
    <t>(601) 346-9191</t>
  </si>
  <si>
    <t>Hattiesburg &amp; McComb</t>
  </si>
  <si>
    <t>Performance Therapy, LLC</t>
  </si>
  <si>
    <t>921 West Beacon Street</t>
  </si>
  <si>
    <t>(601) 650-0002</t>
  </si>
  <si>
    <t>Carthage, Dekalb &amp; Sebastopol</t>
  </si>
  <si>
    <t>Physiotherapy Associates, Inc. Crystal Springs</t>
  </si>
  <si>
    <t>102 West Railroad Ave, North</t>
  </si>
  <si>
    <t>(601) 892-8707</t>
  </si>
  <si>
    <t>Brookhaven, Florence, Magnolia &amp; McComb</t>
  </si>
  <si>
    <t>Physiotherapy Associates, Inc. Monticello</t>
  </si>
  <si>
    <t>314 Main Street, Suite C</t>
  </si>
  <si>
    <t>Monticello, MS 39654</t>
  </si>
  <si>
    <t>(601) 587-2563</t>
  </si>
  <si>
    <t>Quality Rehabilitation, Inc.</t>
  </si>
  <si>
    <t>701 Anthony Street</t>
  </si>
  <si>
    <t>Port Gibson, MS 39150</t>
  </si>
  <si>
    <t>(601) 437-0188</t>
  </si>
  <si>
    <t>Reconnect Therapy and Wellness</t>
  </si>
  <si>
    <t>131 Public Square</t>
  </si>
  <si>
    <t>Bruce, MS 38915</t>
  </si>
  <si>
    <t>(662) 983-2929</t>
  </si>
  <si>
    <t>1670 Whitehouse Road</t>
  </si>
  <si>
    <t>Iuka, MS 38852</t>
  </si>
  <si>
    <t>(662) 423-3307</t>
  </si>
  <si>
    <t>910 Sawmill Road, Suite D-29</t>
  </si>
  <si>
    <t>(601) 342-5948</t>
  </si>
  <si>
    <t>100 North Front Street, Suite A</t>
  </si>
  <si>
    <t>(662) 845-4185</t>
  </si>
  <si>
    <t>River City Rehabilitation, LLC</t>
  </si>
  <si>
    <t>1707 South Colorado Street, Suite A</t>
  </si>
  <si>
    <t>Greenville, MS 38701</t>
  </si>
  <si>
    <t>(662) 335-8332</t>
  </si>
  <si>
    <t>Select Physical Therapy</t>
  </si>
  <si>
    <t>7900 Airways Blvd</t>
  </si>
  <si>
    <t>(662) 536-4096</t>
  </si>
  <si>
    <t>Hernando &amp; Oxford</t>
  </si>
  <si>
    <t>Southern Hand Centers</t>
  </si>
  <si>
    <t>5699 Getwell Road, Building E-4</t>
  </si>
  <si>
    <t>(662) 536-4695</t>
  </si>
  <si>
    <t>The Summit Health &amp; Rehab Services, Inc.</t>
  </si>
  <si>
    <t>4109 Hwy 98 West</t>
  </si>
  <si>
    <t>McComb, MS 39649</t>
  </si>
  <si>
    <t>(888) 899-0325</t>
  </si>
  <si>
    <t>Meadville</t>
  </si>
  <si>
    <t>The Therapy Group, LLC</t>
  </si>
  <si>
    <t>(601) 894-2027</t>
  </si>
  <si>
    <t>Tri Vista Rehab, Inc. (Creekside Manor)</t>
  </si>
  <si>
    <t>200 Knight Drive, Room 230</t>
  </si>
  <si>
    <t>Saltillo, MS 38866</t>
  </si>
  <si>
    <t>(662) 287-5662</t>
  </si>
  <si>
    <t>Tri Vista Rehab at Riverbirch</t>
  </si>
  <si>
    <t>2554 Main Street</t>
  </si>
  <si>
    <t>Plantersville, MS 38862</t>
  </si>
  <si>
    <t>(662) 407-0301</t>
  </si>
  <si>
    <t>Trinity Rehabilitation</t>
  </si>
  <si>
    <t>13 Northtown Drive, Suite 110</t>
  </si>
  <si>
    <t>Jackson, MS 39211</t>
  </si>
  <si>
    <t>(601) 206-9195</t>
  </si>
  <si>
    <t>Canton, Hattiesburg &amp; Morton</t>
  </si>
  <si>
    <t>Total Certified Outpatient Physical Therapy Facilities for MS =</t>
  </si>
  <si>
    <t>Assisted
Living</t>
  </si>
  <si>
    <t>AD/D Unit</t>
  </si>
  <si>
    <t>Alden Pointe, LLC</t>
  </si>
  <si>
    <t>2 Courtland Drive</t>
  </si>
  <si>
    <t>(601) 296-9711</t>
  </si>
  <si>
    <t>David Schonberg</t>
  </si>
  <si>
    <t>Aldersgate Assisted Living</t>
  </si>
  <si>
    <t>6600 Poplar Springs Drive
(PO Box 3846)</t>
  </si>
  <si>
    <t>(601) 485-9484</t>
  </si>
  <si>
    <t>Aldersgate Personal Care, Inc.</t>
  </si>
  <si>
    <t>Alpha &amp; Omega Personal Care Home</t>
  </si>
  <si>
    <t>131 S. Prentiss Street
(PO Box 3628; Jackson, MS 39207)</t>
  </si>
  <si>
    <t>Jackson, MS 39203</t>
  </si>
  <si>
    <t>(601) 354-0783</t>
  </si>
  <si>
    <t>Arthur Brown</t>
  </si>
  <si>
    <t>Amelia's Garden</t>
  </si>
  <si>
    <t>145 Mill Street Ext</t>
  </si>
  <si>
    <t>(601) 947-0202</t>
  </si>
  <si>
    <t>Audrey Amelia Harwood</t>
  </si>
  <si>
    <t>Annie's House I</t>
  </si>
  <si>
    <t xml:space="preserve">1696 South Colorado Street </t>
  </si>
  <si>
    <t>(662) 537-4608</t>
  </si>
  <si>
    <t>Nicole Watkins</t>
  </si>
  <si>
    <t>Annie's House II</t>
  </si>
  <si>
    <t>916 E Grand Avenue</t>
  </si>
  <si>
    <t>Inverness, MS  38753</t>
  </si>
  <si>
    <t>(662) 830-1276</t>
  </si>
  <si>
    <t>Annie's House III</t>
  </si>
  <si>
    <t>321 South Sharpe Avenue</t>
  </si>
  <si>
    <t>(662) 207-4610</t>
  </si>
  <si>
    <t>Aston Court Retirement Community</t>
  </si>
  <si>
    <t>222 Aston Avenue</t>
  </si>
  <si>
    <t>(601) 249-0023</t>
  </si>
  <si>
    <t>Aston Court Retirement Community, Inc.</t>
  </si>
  <si>
    <t xml:space="preserve">Atwood Personal Care Home </t>
  </si>
  <si>
    <t>328 Goodman Street
(PO Box 906)</t>
  </si>
  <si>
    <t>(662) 289-2547</t>
  </si>
  <si>
    <t>Debra F. Atwood</t>
  </si>
  <si>
    <t>Atwood Personal Care Home - Philadelphia</t>
  </si>
  <si>
    <t>101 Pilot Street</t>
  </si>
  <si>
    <t>(601) 656-7394</t>
  </si>
  <si>
    <t>Mark Atwood</t>
  </si>
  <si>
    <t>Autumn Light Personal Care Home</t>
  </si>
  <si>
    <t>1458 Moncure Marble Road</t>
  </si>
  <si>
    <t>Terry, MS 39170</t>
  </si>
  <si>
    <t>(601) 878-9684</t>
  </si>
  <si>
    <t>Jerome Talbert</t>
  </si>
  <si>
    <t>Avonlea Assisted Living &amp; Retirement Community</t>
  </si>
  <si>
    <t>2429 Lawndale Drive</t>
  </si>
  <si>
    <t>(662) 840-6163</t>
  </si>
  <si>
    <t>Veritas Senior Living, LLC</t>
  </si>
  <si>
    <t>Azalea Commons of Batesville</t>
  </si>
  <si>
    <t>640 Keating Road</t>
  </si>
  <si>
    <t>(662) 563-2345</t>
  </si>
  <si>
    <t>AHR Batesville TRS Sub, LLC</t>
  </si>
  <si>
    <t>Azalea Commons of Cleveland</t>
  </si>
  <si>
    <t>800 3rd Street</t>
  </si>
  <si>
    <t>(662) 846-6160</t>
  </si>
  <si>
    <t>AHR Cleveland TRS Sub, LLC</t>
  </si>
  <si>
    <t>Bee Hive Homes of Brookhaven</t>
  </si>
  <si>
    <t>1031 W Congress Street</t>
  </si>
  <si>
    <t>(601) 990-2141</t>
  </si>
  <si>
    <t>Nathan Lance Newman</t>
  </si>
  <si>
    <t>Bee Hive Homes of Carthage</t>
  </si>
  <si>
    <t>704 Highway 16 East
(PO Box 1883; Meridian, MS 39302)</t>
  </si>
  <si>
    <t>(601) 267-8222</t>
  </si>
  <si>
    <t>John M. Mayfield</t>
  </si>
  <si>
    <t>Bee Hive Homes of Forest</t>
  </si>
  <si>
    <t>410 Townsend Road
(PO Box 1883; Meridian, MS 39302)</t>
  </si>
  <si>
    <t>Forest, MS 39074</t>
  </si>
  <si>
    <t>(601) 469-9476</t>
  </si>
  <si>
    <t>Bee Hive Homes of Louisville</t>
  </si>
  <si>
    <t>541 A East Main Street
(PO Box 1883; Meridian, MS 39302)</t>
  </si>
  <si>
    <t>(662) 773-0000</t>
  </si>
  <si>
    <t>Bee Hive Homes of Marion</t>
  </si>
  <si>
    <t>5750 Dale Drive 
(PO Box 1883; Meridian, MS 39302)</t>
  </si>
  <si>
    <t>(601) 482-8800</t>
  </si>
  <si>
    <t>Bee Hive Homes of Newton</t>
  </si>
  <si>
    <t>601 South Main Street
(PO Box 1883; Meridian, MS 39302)</t>
  </si>
  <si>
    <t>(601) 683-0000</t>
  </si>
  <si>
    <t>Bee Hive Homes of Petal</t>
  </si>
  <si>
    <t>503 South Main Street
(1031 West Congress Street
Brookhaven, MS 39601)</t>
  </si>
  <si>
    <t>Petal, MS 39465</t>
  </si>
  <si>
    <t>(601) 602-4929</t>
  </si>
  <si>
    <t xml:space="preserve"> Magnolia Bee Hive Homes Business, LLC</t>
  </si>
  <si>
    <t>Bee Hive Homes of Philadelphia</t>
  </si>
  <si>
    <t>708 Columbus Avenue
(PO Box 1883; Meridian, MS 39302)</t>
  </si>
  <si>
    <t>(601) 656-0220</t>
  </si>
  <si>
    <t>Bee Hive  Homes of Picayune</t>
  </si>
  <si>
    <t>4000 Wildwood Drive
(1031 West Congress Street
Brookhaven, MS 39601)</t>
  </si>
  <si>
    <t>(769) 242-2344</t>
  </si>
  <si>
    <t>Bee Hive Homes of Starkville</t>
  </si>
  <si>
    <t>2156 Old West Point Road
(PO Box 1883; Meridian, MS 39302)</t>
  </si>
  <si>
    <t>(662) 323-2883</t>
  </si>
  <si>
    <t>Audrey Trulove</t>
  </si>
  <si>
    <t>Bellevue Assisted Living</t>
  </si>
  <si>
    <t>x</t>
  </si>
  <si>
    <t>34 Graham Road</t>
  </si>
  <si>
    <t>Hattiesburg, MS 39042</t>
  </si>
  <si>
    <t>(601) 818-2016</t>
  </si>
  <si>
    <t>Bellevue Assisted Living, Inc.</t>
  </si>
  <si>
    <t>Blueberry Hill Personal Care Home</t>
  </si>
  <si>
    <t>1005 South Shivers Street</t>
  </si>
  <si>
    <t>(601) 403-8177</t>
  </si>
  <si>
    <t>Brad Greer</t>
  </si>
  <si>
    <t xml:space="preserve">Brandon Court </t>
  </si>
  <si>
    <t>Briar Hill Rest Home Personal Care Home</t>
  </si>
  <si>
    <t>(601) 939-6371</t>
  </si>
  <si>
    <t xml:space="preserve">Briar Hill Rest Home, LLC </t>
  </si>
  <si>
    <t>Broadway Manor Assisted Living and Personal Care Home, LLC</t>
  </si>
  <si>
    <t>515 North Broadway Street</t>
  </si>
  <si>
    <t>(662) 702-5007</t>
  </si>
  <si>
    <t>Otis C. Redmond, Sr.</t>
  </si>
  <si>
    <t>Brookdale Biloxi</t>
  </si>
  <si>
    <t>2120 Enterprise Drive</t>
  </si>
  <si>
    <t>(228) 388-0946</t>
  </si>
  <si>
    <t>Emeritus Corporation</t>
  </si>
  <si>
    <t>Brookdale Clinton</t>
  </si>
  <si>
    <t>501 East Northside Drive</t>
  </si>
  <si>
    <t>(601) 926-1224</t>
  </si>
  <si>
    <t>Emeritrace, LLC</t>
  </si>
  <si>
    <t>Brookdale Hattiesburg I</t>
  </si>
  <si>
    <t>103 Fox Chase Street</t>
  </si>
  <si>
    <t>(601) 271-2177</t>
  </si>
  <si>
    <t>Brookdale Hattiesburg II</t>
  </si>
  <si>
    <t>107 Fox Chase Street</t>
  </si>
  <si>
    <t>(601) 271-8480</t>
  </si>
  <si>
    <t>Brookdale Meridian</t>
  </si>
  <si>
    <r>
      <t>4555 35</t>
    </r>
    <r>
      <rPr>
        <vertAlign val="superscript"/>
        <sz val="9"/>
        <color indexed="8"/>
        <rFont val="Calibri"/>
        <family val="2"/>
        <scheme val="minor"/>
      </rPr>
      <t>th</t>
    </r>
    <r>
      <rPr>
        <sz val="9"/>
        <color indexed="8"/>
        <rFont val="Calibri"/>
        <family val="2"/>
        <scheme val="minor"/>
      </rPr>
      <t xml:space="preserve"> Avenue</t>
    </r>
  </si>
  <si>
    <t>(601) 483-4566</t>
  </si>
  <si>
    <t>Brooklyn Hall Personal Care Home</t>
  </si>
  <si>
    <t>23283 Highway 15 South</t>
  </si>
  <si>
    <t>Mathiston, MS 39752</t>
  </si>
  <si>
    <t>(662) 263-8001</t>
  </si>
  <si>
    <t>Lynn McClelland</t>
  </si>
  <si>
    <t>Brookwood Villa</t>
  </si>
  <si>
    <t>915 Wayne Street</t>
  </si>
  <si>
    <t>(601) 735-0264</t>
  </si>
  <si>
    <t>Renee Grimes</t>
  </si>
  <si>
    <t>Bruce Community Living Center/ Assisted Living</t>
  </si>
  <si>
    <t>Bruce, MS  38915-1280</t>
  </si>
  <si>
    <t>Buckman Enrichment Home</t>
  </si>
  <si>
    <t>102 Enrichment Cove
(PO Box 97)</t>
  </si>
  <si>
    <t>(662) 366-6920</t>
  </si>
  <si>
    <t>Parke Pepper</t>
  </si>
  <si>
    <t>Castlewoods Place, Assisted Living and Memory Care</t>
  </si>
  <si>
    <t>140 Castlewoods Boulevard           (17330 Preston Road, Suites 240-B Dallas, TX 75252)</t>
  </si>
  <si>
    <t>Brandon, MS 39047</t>
  </si>
  <si>
    <t>(601) 919-1208</t>
  </si>
  <si>
    <t>Welltower Pegasus Tenant, LLC</t>
  </si>
  <si>
    <t>Charleston Place</t>
  </si>
  <si>
    <t>804 South Adams Street
(PO Box 337)</t>
  </si>
  <si>
    <t>(662) 862-2465</t>
  </si>
  <si>
    <t>James C. Holland</t>
  </si>
  <si>
    <t>Chateau Pine Assisted Living</t>
  </si>
  <si>
    <t>124 Morgan's Lane
(PO Box 970, Brandon, MS 39043)</t>
  </si>
  <si>
    <t>(601) 706-7001</t>
  </si>
  <si>
    <t>Chateau Pines Assisted Living</t>
  </si>
  <si>
    <t>Christian Care Center</t>
  </si>
  <si>
    <t>399 Cauthen Street</t>
  </si>
  <si>
    <t>(601) 859-0634</t>
  </si>
  <si>
    <t>Richard Johnson</t>
  </si>
  <si>
    <t>Christopher's Manor Assisted Living, Inc.</t>
  </si>
  <si>
    <t>885 Hwy 178E
(PO Box 4150, Tupelo, MS 38803</t>
  </si>
  <si>
    <t>Holly Springs, MS  38635</t>
  </si>
  <si>
    <t>(662) 551-1122</t>
  </si>
  <si>
    <t>Kenneth Long LLC</t>
  </si>
  <si>
    <t>Church Street Manor, Inc.</t>
  </si>
  <si>
    <t>36 Elm Lane</t>
  </si>
  <si>
    <t>Ecru, MS 38841</t>
  </si>
  <si>
    <t>(662) 489-6462</t>
  </si>
  <si>
    <t>Kenneth Long</t>
  </si>
  <si>
    <t>Collegeview Personal Care Home</t>
  </si>
  <si>
    <t>1323 College Street</t>
  </si>
  <si>
    <t>(662) 327-9463</t>
  </si>
  <si>
    <t>Carolyn Reed</t>
  </si>
  <si>
    <t>ComfortCare Assisted Living</t>
  </si>
  <si>
    <t>Community Development Inc Assisted Living I</t>
  </si>
  <si>
    <t>200 North Front Street
(PO Box 689)</t>
  </si>
  <si>
    <t>(601) 912-5003
(601) 912-5043</t>
  </si>
  <si>
    <t>Oma Hibbler</t>
  </si>
  <si>
    <t>Community Development Inc Assisted Living II</t>
  </si>
  <si>
    <t>116 North Front Street
(PO Box 689)</t>
  </si>
  <si>
    <t>(601) 912-5009</t>
  </si>
  <si>
    <t xml:space="preserve">Cottonwood Manor </t>
  </si>
  <si>
    <t>3147 Old Amy Road</t>
  </si>
  <si>
    <t>Laurel, MS  39443</t>
  </si>
  <si>
    <t>(601) 425-0095</t>
  </si>
  <si>
    <t>Robert Hall</t>
  </si>
  <si>
    <t>Country Cottage</t>
  </si>
  <si>
    <t>3002 N. Polk Street                    (1355 Lynnfield Road, Suite 110, Memphis, TN  38119)</t>
  </si>
  <si>
    <t>(662) 287-7811</t>
  </si>
  <si>
    <t>Cottages Corinth, LLC</t>
  </si>
  <si>
    <t>Country Meadow Personal Care Home</t>
  </si>
  <si>
    <t>4100 CR 164</t>
  </si>
  <si>
    <t>(662) 453-4533</t>
  </si>
  <si>
    <t>Danny F. Edwards</t>
  </si>
  <si>
    <t>Countrywood Manor Assisted Living</t>
  </si>
  <si>
    <t>145 Watson Drive</t>
  </si>
  <si>
    <t>Mantachie, MS 38855</t>
  </si>
  <si>
    <t>(662) 282-7808</t>
  </si>
  <si>
    <t>Kenneth A. Long</t>
  </si>
  <si>
    <t xml:space="preserve">Covington Ridge </t>
  </si>
  <si>
    <t>100 Covington Ridge Place</t>
  </si>
  <si>
    <t>(601) 765-1100</t>
  </si>
  <si>
    <t>Hank Lott</t>
  </si>
  <si>
    <t>Creekside Manor Assisted Living, Inc.</t>
  </si>
  <si>
    <t>200 Knight Drive</t>
  </si>
  <si>
    <t>Saltillo, MS  38866</t>
  </si>
  <si>
    <t>(662) 869-7009</t>
  </si>
  <si>
    <t xml:space="preserve">Crescent Landing at Hattiesburg </t>
  </si>
  <si>
    <t>217 Methodist Blvd.</t>
  </si>
  <si>
    <t>(601) 329-2030</t>
  </si>
  <si>
    <t>Welltower Tenant Group, LLC</t>
  </si>
  <si>
    <t>Culpepper Place of Olive Branch</t>
  </si>
  <si>
    <t>7250 Pleasant Hill Road</t>
  </si>
  <si>
    <t>(662) 893-1462</t>
  </si>
  <si>
    <t>Robert Foster</t>
  </si>
  <si>
    <t xml:space="preserve">Destiny Manor, LLC </t>
  </si>
  <si>
    <t>104 Martin Luther King Drive
(PO Box 383)</t>
  </si>
  <si>
    <t>Arcola, MS  38722</t>
  </si>
  <si>
    <t>(662) 827-7500</t>
  </si>
  <si>
    <t>Maxine Harris</t>
  </si>
  <si>
    <t>Dogwood Corinth</t>
  </si>
  <si>
    <t xml:space="preserve">
1101 Levee Road 
(1355 Lynnfield Rd, Suite 110;
Memphis, TN 38119)
</t>
  </si>
  <si>
    <t>(662) 286-7021</t>
  </si>
  <si>
    <t>Dogwood Corinth, LLC</t>
  </si>
  <si>
    <t>Dogwood Fulton</t>
  </si>
  <si>
    <r>
      <t xml:space="preserve">201 W. Pierce Town Road
</t>
    </r>
    <r>
      <rPr>
        <sz val="9"/>
        <color indexed="8"/>
        <rFont val="Calibri"/>
        <family val="2"/>
        <scheme val="minor"/>
      </rPr>
      <t>(1355 Lynnfield Rd, Suite 110;
Memphis, TN 38119)</t>
    </r>
  </si>
  <si>
    <t>(662) 862-6120</t>
  </si>
  <si>
    <t>The Dogwood of Fulton, LLC</t>
  </si>
  <si>
    <t>Dogwood New Albany</t>
  </si>
  <si>
    <r>
      <t xml:space="preserve">250 Fairfield Drive
</t>
    </r>
    <r>
      <rPr>
        <sz val="9"/>
        <color indexed="8"/>
        <rFont val="Calibri"/>
        <family val="2"/>
        <scheme val="minor"/>
      </rPr>
      <t>(1355 Lynnfield Rd, Suite 110,
Memphis, TN 38119)</t>
    </r>
  </si>
  <si>
    <t>(662) 534-7335</t>
  </si>
  <si>
    <t>Guardian Tupelo, LLC</t>
  </si>
  <si>
    <t xml:space="preserve">Dunbar Village Courtyard </t>
  </si>
  <si>
    <t>Dunbar Village LP</t>
  </si>
  <si>
    <t>Elderly Care Center</t>
  </si>
  <si>
    <t>496 Magnolia Drive</t>
  </si>
  <si>
    <t>(662) 726-2630</t>
  </si>
  <si>
    <t>Carol Pruitt</t>
  </si>
  <si>
    <t>Elison Assisted Living at Oxford</t>
  </si>
  <si>
    <t>100 Azalea Drive</t>
  </si>
  <si>
    <t>(662) 234-9600</t>
  </si>
  <si>
    <t>Bishop Oxford Lessee, LLC</t>
  </si>
  <si>
    <t>Erie Personal Care Home</t>
  </si>
  <si>
    <t>606 Erie Street</t>
  </si>
  <si>
    <t>(601) 354-9186</t>
  </si>
  <si>
    <t>Teresa Warner</t>
  </si>
  <si>
    <t xml:space="preserve">Eva’s Assisted Living Facility, LLC </t>
  </si>
  <si>
    <t>258 Vestry Road</t>
  </si>
  <si>
    <t>Perkinston, MS  39573</t>
  </si>
  <si>
    <t>(601) 945-5053</t>
  </si>
  <si>
    <t>Katrina Nelson</t>
  </si>
  <si>
    <t>EZ Living Residential Services, LLC</t>
  </si>
  <si>
    <t>16076 Fire Department Road</t>
  </si>
  <si>
    <t>Kiln, MS 39556</t>
  </si>
  <si>
    <t>(228) 255-2592</t>
  </si>
  <si>
    <t>Michael Henley</t>
  </si>
  <si>
    <t>Fernbrooke Personal Care Home</t>
  </si>
  <si>
    <t>127 CR 31</t>
  </si>
  <si>
    <t>Houston, MS 38851</t>
  </si>
  <si>
    <t>(662) 456-9400</t>
  </si>
  <si>
    <t>Jima Alexander</t>
  </si>
  <si>
    <t>Fisher Care</t>
  </si>
  <si>
    <r>
      <t xml:space="preserve">5207 Zero Road
</t>
    </r>
    <r>
      <rPr>
        <sz val="9"/>
        <color indexed="8"/>
        <rFont val="Calibri"/>
        <family val="2"/>
        <scheme val="minor"/>
      </rPr>
      <t>(5035 Fisher Rd, Meridian, MS 39301)</t>
    </r>
  </si>
  <si>
    <t>(601) 693-9619</t>
  </si>
  <si>
    <t>Fisher Care, LLC</t>
  </si>
  <si>
    <t>Garden Hill Assisted Living, LLC</t>
  </si>
  <si>
    <t>2082 Yorkville Road E</t>
  </si>
  <si>
    <t>(662) 329-2772</t>
  </si>
  <si>
    <t>George Fuller</t>
  </si>
  <si>
    <t>Garden Suites Assisted Living Facility</t>
  </si>
  <si>
    <t>400 South Chestnut Street 
(10996 Four Seasons Place, Ste 100-A,
Crown Point, IN 46307)</t>
  </si>
  <si>
    <t>(662) 319-2085</t>
  </si>
  <si>
    <t>Boa Vida Hospital of Aberdeen, MS, LLC</t>
  </si>
  <si>
    <t>Generations Senior Living</t>
  </si>
  <si>
    <t>1090 CR 811
(PO Box7236, Tupelo, MS 38802</t>
  </si>
  <si>
    <t>(662) 346-4264</t>
  </si>
  <si>
    <t>Emily Floyd</t>
  </si>
  <si>
    <t>Golden Oak Assisted Living</t>
  </si>
  <si>
    <t>14306 Lemoyne Blvd</t>
  </si>
  <si>
    <t>(228) 396-1998</t>
  </si>
  <si>
    <t>Golden Oak Senior Services, LLC</t>
  </si>
  <si>
    <t>Guardian Angels, LLC</t>
  </si>
  <si>
    <t>12 Victory Road</t>
  </si>
  <si>
    <t>(601) 340-3156</t>
  </si>
  <si>
    <t>Vicente Moncivais</t>
  </si>
  <si>
    <t>Guardian Angels 2</t>
  </si>
  <si>
    <t>354 Trace Road</t>
  </si>
  <si>
    <t>(601) 340-3086</t>
  </si>
  <si>
    <t>Harmony Court Assisted Living</t>
  </si>
  <si>
    <r>
      <t xml:space="preserve">5411 I-55 North
</t>
    </r>
    <r>
      <rPr>
        <sz val="9"/>
        <color indexed="8"/>
        <rFont val="Calibri"/>
        <family val="2"/>
        <scheme val="minor"/>
      </rPr>
      <t>(PO Box 16220; Jackson, MS 39236)</t>
    </r>
  </si>
  <si>
    <t>Jackson, MS 39206</t>
  </si>
  <si>
    <t>(769) 251-2098</t>
  </si>
  <si>
    <t>Kevin T. Wright</t>
  </si>
  <si>
    <t>Haven Hall Assisted Living</t>
  </si>
  <si>
    <t>(601) 833-5608</t>
  </si>
  <si>
    <t>Haven House</t>
  </si>
  <si>
    <r>
      <t xml:space="preserve">1448 North Main Street
</t>
    </r>
    <r>
      <rPr>
        <sz val="9"/>
        <color indexed="8"/>
        <rFont val="Calibri"/>
        <family val="2"/>
        <scheme val="minor"/>
      </rPr>
      <t>(PO Box 212)</t>
    </r>
  </si>
  <si>
    <t>(601) 736-8143</t>
  </si>
  <si>
    <t>Pine Belt Mental Health Resources</t>
  </si>
  <si>
    <t>Heart to Heart Personal Care Home</t>
  </si>
  <si>
    <t>800 Mississippi Street
(PO Box 1026)</t>
  </si>
  <si>
    <t>Shelby, MS 38774</t>
  </si>
  <si>
    <t>(662) 402-6452</t>
  </si>
  <si>
    <t xml:space="preserve">Heritage House Assisted Living Center </t>
  </si>
  <si>
    <r>
      <t xml:space="preserve">3103 Wisconsin Avenue
</t>
    </r>
    <r>
      <rPr>
        <sz val="9"/>
        <color indexed="8"/>
        <rFont val="Calibri"/>
        <family val="2"/>
        <scheme val="minor"/>
      </rPr>
      <t>(PO Box 820485, Vicksburg, MS 39182)</t>
    </r>
  </si>
  <si>
    <t>(601) 638-1514</t>
  </si>
  <si>
    <t>First Warren Corporation</t>
  </si>
  <si>
    <t>Hospitality House Personal Care</t>
  </si>
  <si>
    <t>House of Faith</t>
  </si>
  <si>
    <r>
      <t xml:space="preserve">1160 Mclean Street
</t>
    </r>
    <r>
      <rPr>
        <sz val="9"/>
        <color indexed="8"/>
        <rFont val="Calibri"/>
        <family val="2"/>
        <scheme val="minor"/>
      </rPr>
      <t>(PO Box 59494, Jackson, MS 39284)</t>
    </r>
  </si>
  <si>
    <t>(601) 969-6900</t>
  </si>
  <si>
    <t>Faith Hadley</t>
  </si>
  <si>
    <t xml:space="preserve">Indywood Estate </t>
  </si>
  <si>
    <t>218 Ronaldman Road</t>
  </si>
  <si>
    <t>(662) 843-7885</t>
  </si>
  <si>
    <t>Indywood Estate, LLC</t>
  </si>
  <si>
    <t xml:space="preserve">Indywood Glen </t>
  </si>
  <si>
    <t>1416 Erie Street</t>
  </si>
  <si>
    <t>(662) 455-3878</t>
  </si>
  <si>
    <t>Indywood Glen, LLC</t>
  </si>
  <si>
    <t>Indywood Personal Care Home</t>
  </si>
  <si>
    <t>541 Dorsett Drive</t>
  </si>
  <si>
    <t>Indianola, MS 38751</t>
  </si>
  <si>
    <t>(662) 887-3005</t>
  </si>
  <si>
    <t>Indywood, LLC</t>
  </si>
  <si>
    <t>Lakeview Nursing Center Personal Care Home</t>
  </si>
  <si>
    <t>Brian Cain</t>
  </si>
  <si>
    <t>Lakeview Place</t>
  </si>
  <si>
    <t>1116 Frances Avenue</t>
  </si>
  <si>
    <t>(601)849-1920</t>
  </si>
  <si>
    <t>C. Faith Kennedy</t>
  </si>
  <si>
    <t>Lighthouse</t>
  </si>
  <si>
    <t>8905 Ocean Springs Road</t>
  </si>
  <si>
    <t>(228) 215-0521</t>
  </si>
  <si>
    <t>Ocean Springs Senior Management, LLC</t>
  </si>
  <si>
    <t>Lynnwood Senior Care</t>
  </si>
  <si>
    <t>59 Line Road</t>
  </si>
  <si>
    <t>(601) 425-1059</t>
  </si>
  <si>
    <t>Nila Conn</t>
  </si>
  <si>
    <t>Madden Lighthouse</t>
  </si>
  <si>
    <r>
      <t xml:space="preserve">242 Thaggard Road
</t>
    </r>
    <r>
      <rPr>
        <sz val="9"/>
        <color indexed="8"/>
        <rFont val="Calibri"/>
        <family val="2"/>
        <scheme val="minor"/>
      </rPr>
      <t>(PO Box 8, Madden, MS 39109)</t>
    </r>
  </si>
  <si>
    <t>(601) 298-9888</t>
  </si>
  <si>
    <t>Madden Lighthouse, LLC</t>
  </si>
  <si>
    <t>Magnolia Gardens Assisted Living of Ellisville</t>
  </si>
  <si>
    <r>
      <t xml:space="preserve">303 East Ivy Street
</t>
    </r>
    <r>
      <rPr>
        <sz val="9"/>
        <color indexed="8"/>
        <rFont val="Calibri"/>
        <family val="2"/>
        <scheme val="minor"/>
      </rPr>
      <t>(PO Box 430)</t>
    </r>
  </si>
  <si>
    <t>(601) 477-9041</t>
  </si>
  <si>
    <t>Deborah Steverson</t>
  </si>
  <si>
    <t>Magnolia Gardens Assisted Living of Laurel</t>
  </si>
  <si>
    <t>616 East 19th Street
(PO Box 430, Ellisville, MS 39437)</t>
  </si>
  <si>
    <t>(601) 518-0597</t>
  </si>
  <si>
    <t>Magnolia Gardens of Greenville</t>
  </si>
  <si>
    <t>1644 South Colorado Street</t>
  </si>
  <si>
    <t>Greenville, MS  38703</t>
  </si>
  <si>
    <t>(662) 335-9699</t>
  </si>
  <si>
    <t>Magnolia Gardens of Greenville, LP</t>
  </si>
  <si>
    <t xml:space="preserve">Magnolia Home </t>
  </si>
  <si>
    <t>1900 24th Avenue
(PO Box 3064)</t>
  </si>
  <si>
    <t>(601) 685-8637</t>
  </si>
  <si>
    <t>Shelia Powe</t>
  </si>
  <si>
    <t xml:space="preserve">Magnolia Manor of Tupelo </t>
  </si>
  <si>
    <r>
      <t xml:space="preserve">1514 CR 41 
</t>
    </r>
    <r>
      <rPr>
        <sz val="9"/>
        <color indexed="8"/>
        <rFont val="Calibri"/>
        <family val="2"/>
        <scheme val="minor"/>
      </rPr>
      <t>(1355 Lynnfield Rd, Suite 110;
Memphis, TN 38119)</t>
    </r>
  </si>
  <si>
    <t>(662) 842-6776</t>
  </si>
  <si>
    <t>Tupelo PCH, LLC</t>
  </si>
  <si>
    <t>Magnolia Place</t>
  </si>
  <si>
    <t>1438 Highway 42</t>
  </si>
  <si>
    <t>Sumrall, MS 39482</t>
  </si>
  <si>
    <t>(601) 758-0600</t>
  </si>
  <si>
    <t>Magnolia Place New Albany</t>
  </si>
  <si>
    <r>
      <t xml:space="preserve">1515 Munsford Drive
</t>
    </r>
    <r>
      <rPr>
        <sz val="9"/>
        <color indexed="8"/>
        <rFont val="Calibri"/>
        <family val="2"/>
        <scheme val="minor"/>
      </rPr>
      <t>(1355 Lynnfield Rd, Suite 110;
Memphis, TN 38119)</t>
    </r>
  </si>
  <si>
    <t>(662) 534-0046</t>
  </si>
  <si>
    <t>Magnolia NA, LLC</t>
  </si>
  <si>
    <t>Magnolia Village</t>
  </si>
  <si>
    <t>311 Highland Boulevard</t>
  </si>
  <si>
    <t>(601) 446-5097</t>
  </si>
  <si>
    <t>Sentry-Natchez, Inc.</t>
  </si>
  <si>
    <t>McAllister's Personal Care Home</t>
  </si>
  <si>
    <t>425 Earle Street
(PO Box 3628; Jackson, MS 39204)</t>
  </si>
  <si>
    <t>Jackson, MS  39203</t>
  </si>
  <si>
    <t>(601) 355-0405</t>
  </si>
  <si>
    <t xml:space="preserve">Memorial Woodland Village Nursing Center </t>
  </si>
  <si>
    <t xml:space="preserve">Memorial Hospital at Gulfport </t>
  </si>
  <si>
    <t>Meridian Living, LLC</t>
  </si>
  <si>
    <t>538 Bonita Lakes Drive</t>
  </si>
  <si>
    <t>(601) 512-0512</t>
  </si>
  <si>
    <t>MidSouth Happy Living</t>
  </si>
  <si>
    <t>2051 Ferguson Mill Road</t>
  </si>
  <si>
    <t>(601) 754-3978</t>
  </si>
  <si>
    <t>Tiffany K. Haley</t>
  </si>
  <si>
    <t>Miss Bernice's Phoenix House</t>
  </si>
  <si>
    <t xml:space="preserve">50 Patton Place Road      </t>
  </si>
  <si>
    <t>(662)-834-3344</t>
  </si>
  <si>
    <t>Northside Haven Assoc, Inc.</t>
  </si>
  <si>
    <t>Mississippi Cares Residential Home</t>
  </si>
  <si>
    <t>432 Clifton Street</t>
  </si>
  <si>
    <t>(601) 948-8923</t>
  </si>
  <si>
    <t>Alisa Brown</t>
  </si>
  <si>
    <t>Mitchell Center</t>
  </si>
  <si>
    <t>United Methodist Senior Services of Tupelo Area</t>
  </si>
  <si>
    <t>Mockingbird Assisted Living</t>
  </si>
  <si>
    <t>1101 West Chambers Drive</t>
  </si>
  <si>
    <t>(662) 596-3030</t>
  </si>
  <si>
    <t>Joe Grooms</t>
  </si>
  <si>
    <t>Montgomery Gardens Senior Living</t>
  </si>
  <si>
    <t>4348 Old Highway 12 West</t>
  </si>
  <si>
    <t>(662) 323-4663</t>
  </si>
  <si>
    <t>William Bell Montgomery, LLC</t>
  </si>
  <si>
    <t>Moselle Home Care</t>
  </si>
  <si>
    <t>6 David Patterson Road
(PO Box 334)</t>
  </si>
  <si>
    <t>Moselle, MS 39459</t>
  </si>
  <si>
    <t>(601) 596-3786</t>
  </si>
  <si>
    <t>Mississippi Baptist Ministry, Inc.</t>
  </si>
  <si>
    <t>MyKale Residential Living</t>
  </si>
  <si>
    <t>514 Hillcrest Drive</t>
  </si>
  <si>
    <t>(662) 539-7263</t>
  </si>
  <si>
    <t>Stephanie Waldrop</t>
  </si>
  <si>
    <t>New Country Living Personal Care Home</t>
  </si>
  <si>
    <t>258 George Ford Road</t>
  </si>
  <si>
    <t>Carriere, MS  39426</t>
  </si>
  <si>
    <t>(601) 798-5673</t>
  </si>
  <si>
    <t>Marion Fletcher</t>
  </si>
  <si>
    <t>North Grove Assisted Living</t>
  </si>
  <si>
    <t>641 Flag Chapel Road</t>
  </si>
  <si>
    <t>(601) 922-2008</t>
  </si>
  <si>
    <t>Freddie Davis</t>
  </si>
  <si>
    <t>Northview Villa Personal Care</t>
  </si>
  <si>
    <t>625 Northview Drive</t>
  </si>
  <si>
    <t>(601) 426-6488</t>
  </si>
  <si>
    <t>Barbara Hancock</t>
  </si>
  <si>
    <t>Oaktree Manor Assisted Living, Inc.</t>
  </si>
  <si>
    <t>60139 Cotton Gin Port Road</t>
  </si>
  <si>
    <t>(662) 256-8406</t>
  </si>
  <si>
    <t xml:space="preserve">Oakwood Manor </t>
  </si>
  <si>
    <t>55 Oakwood Drive</t>
  </si>
  <si>
    <t>Brooksville, MS 39739</t>
  </si>
  <si>
    <t>(662) 738-4866</t>
  </si>
  <si>
    <t>Brooksville Assisted Living Home, Inc.</t>
  </si>
  <si>
    <t>Olive Grove Terrace</t>
  </si>
  <si>
    <t>9684 Goodman Road</t>
  </si>
  <si>
    <t>(662) 895-7609</t>
  </si>
  <si>
    <t>Olive Branch Residential, LLC</t>
  </si>
  <si>
    <t>Omni Residential Living</t>
  </si>
  <si>
    <t>9080 Lacey Drive  (4745 Poplar Avenue, Suite 311, Memphis, TN  38117)</t>
  </si>
  <si>
    <t>(662) 510-5973</t>
  </si>
  <si>
    <t>Cynthia Oglesby</t>
  </si>
  <si>
    <t>One Magnolia Place</t>
  </si>
  <si>
    <t>16391 Robinson Road</t>
  </si>
  <si>
    <t>(228) 832-8400</t>
  </si>
  <si>
    <t>Open Arms Personal Care Home, LLC</t>
  </si>
  <si>
    <t>1914 Shady Lane Drive</t>
  </si>
  <si>
    <t>Jackson, MS 39204</t>
  </si>
  <si>
    <t>(601) 715-9911</t>
  </si>
  <si>
    <t>Carolyn Yarn</t>
  </si>
  <si>
    <t>Paradise Personal Care Home</t>
  </si>
  <si>
    <t>20114 Highway 18</t>
  </si>
  <si>
    <t>Hermanville, MS  39086</t>
  </si>
  <si>
    <t>(601) 535-2495</t>
  </si>
  <si>
    <t>Gloria Shoulders</t>
  </si>
  <si>
    <t>Parker's Personal Care Home</t>
  </si>
  <si>
    <t>532 Earle Street</t>
  </si>
  <si>
    <t>(601) 355-2030</t>
  </si>
  <si>
    <t>Ruby T. Parker</t>
  </si>
  <si>
    <t xml:space="preserve">Peachtree Village </t>
  </si>
  <si>
    <t>6100 Old Brandon Road</t>
  </si>
  <si>
    <t>(601) 933-1100</t>
  </si>
  <si>
    <t>Sentry-Brandon, Inc.</t>
  </si>
  <si>
    <t>Phillips Personal Care Home</t>
  </si>
  <si>
    <t>1207 Sandlin Road</t>
  </si>
  <si>
    <t>(662) 862-2665</t>
  </si>
  <si>
    <t>Dwight Phillips</t>
  </si>
  <si>
    <t>Plain View Assisted Living</t>
  </si>
  <si>
    <t>214 Spell Drive
(1355 Lynnfield Rd, Suite 110;
Memphis, TN 38119)</t>
  </si>
  <si>
    <t>Richland, MS 39218</t>
  </si>
  <si>
    <t>(601) 664-1966</t>
  </si>
  <si>
    <t>Countryview Partners, LLC</t>
  </si>
  <si>
    <t>Platinum Plus Care 2</t>
  </si>
  <si>
    <t>617 Highway 82 West 
 (PO  Box 649)</t>
  </si>
  <si>
    <t>(662) 445-2600</t>
  </si>
  <si>
    <t>Maple Cambell</t>
  </si>
  <si>
    <t>Pressicare Personal Care Home</t>
  </si>
  <si>
    <t>20434 Old Houston Road</t>
  </si>
  <si>
    <t>(662) 369-0070</t>
  </si>
  <si>
    <t>China Danette Johnson</t>
  </si>
  <si>
    <t>Providence PCC of Grenada</t>
  </si>
  <si>
    <t>1855 Hill Drive</t>
  </si>
  <si>
    <t>(662) 226-8556</t>
  </si>
  <si>
    <t>Providence PCC of Grenada 2, LLC</t>
  </si>
  <si>
    <t>Providence PCC of Senatobia</t>
  </si>
  <si>
    <t>700 Moore’s Crossing</t>
  </si>
  <si>
    <t>(662) 562-9229</t>
  </si>
  <si>
    <t>Providence PCC of Senatobia LLC</t>
  </si>
  <si>
    <t>Rest Haven</t>
  </si>
  <si>
    <t>686 CR 370</t>
  </si>
  <si>
    <t>Enterprise, MS 39330</t>
  </si>
  <si>
    <t>(601) 274-5308</t>
  </si>
  <si>
    <t>Melvin L. Moncrief</t>
  </si>
  <si>
    <t>Rest Haven 2</t>
  </si>
  <si>
    <t>684 CR 370</t>
  </si>
  <si>
    <t>(601) 274-2610</t>
  </si>
  <si>
    <t>Ridgeland Place Assisted Living and Memory Care</t>
  </si>
  <si>
    <t>410 Orchard Park
(17330 Preston Road, Suite 240-B, Dallas, TX 75252)</t>
  </si>
  <si>
    <t>(601) 957-0727</t>
  </si>
  <si>
    <t>Riggs Manor Retirement Community</t>
  </si>
  <si>
    <t>2300 Seven Springs Road</t>
  </si>
  <si>
    <t>Raymond, MS 39154</t>
  </si>
  <si>
    <t>(601) 857-5011</t>
  </si>
  <si>
    <t>United Methodist Senior Services Inc.</t>
  </si>
  <si>
    <t xml:space="preserve">River Birch Estate </t>
  </si>
  <si>
    <t>606 East Jackson Road</t>
  </si>
  <si>
    <t>(601) 774-9149</t>
  </si>
  <si>
    <t>Alisa Burkes-Munn</t>
  </si>
  <si>
    <t xml:space="preserve">Riverbirch Residence   </t>
  </si>
  <si>
    <t>2554 Main Street
(PO Box 159)</t>
  </si>
  <si>
    <t>(662) 844-3451</t>
  </si>
  <si>
    <t>Robert Lemmons</t>
  </si>
  <si>
    <t>Rosewood Tupelo</t>
  </si>
  <si>
    <r>
      <t xml:space="preserve">2441 McCollough Boulevard
</t>
    </r>
    <r>
      <rPr>
        <sz val="9"/>
        <color indexed="8"/>
        <rFont val="Calibri"/>
        <family val="2"/>
        <scheme val="minor"/>
      </rPr>
      <t>(1355 Lynnfield Rd, Suite 110;
Memphis, TN 38119)</t>
    </r>
  </si>
  <si>
    <t>Belden, MS  38826</t>
  </si>
  <si>
    <t>(662) 844-5856</t>
  </si>
  <si>
    <t>Rosewood Tupelo, LLC</t>
  </si>
  <si>
    <t xml:space="preserve">Ruleville Nursing &amp; Rehabilitation Center </t>
  </si>
  <si>
    <t>800 Stansel Drive
(PO Box 368)</t>
  </si>
  <si>
    <t>Ruleville Nursing &amp; Rehabilitation Center, LLC</t>
  </si>
  <si>
    <t>Samaritan Garden</t>
  </si>
  <si>
    <t>2603 South Gloster Street</t>
  </si>
  <si>
    <t>(662) 566-9974</t>
  </si>
  <si>
    <t>Mary E. Pulliam</t>
  </si>
  <si>
    <t>Sanctuary House, LLC</t>
  </si>
  <si>
    <t>4331 Welch Street
(PO Box 1161, Pascagoula, MS 39568)</t>
  </si>
  <si>
    <t>(228) 990-5195</t>
  </si>
  <si>
    <t>Jane C. Hickson</t>
  </si>
  <si>
    <t>Seashore Highlands</t>
  </si>
  <si>
    <t>12170 Highland Way</t>
  </si>
  <si>
    <t>(228) 831-7000</t>
  </si>
  <si>
    <t>Seashore Campgrounds Retirement Home, Inc.</t>
  </si>
  <si>
    <t>Seashore Oaks Assisted Living</t>
  </si>
  <si>
    <t>1450 Beach Boulevard
(PO Box 8056, Biloxi, MS  39535)</t>
  </si>
  <si>
    <t>Biloxi, MS 39530</t>
  </si>
  <si>
    <t>(228) 207-5225</t>
  </si>
  <si>
    <t>Seashore Oaks Assisted Living, LLC</t>
  </si>
  <si>
    <t>Seasons</t>
  </si>
  <si>
    <t>1421-A East Peace Street 
(PO Box 488)</t>
  </si>
  <si>
    <t>Senior Oaks, LLC</t>
  </si>
  <si>
    <t>210 Roberts Avenue</t>
  </si>
  <si>
    <t>(228) 868-7199</t>
  </si>
  <si>
    <t>Brenda Chapman</t>
  </si>
  <si>
    <t>Serenity Pearl Living Center</t>
  </si>
  <si>
    <t>340 Sycamore Road</t>
  </si>
  <si>
    <t>Carriere, MS 39426</t>
  </si>
  <si>
    <t>(601) 916-1085</t>
  </si>
  <si>
    <t>Robert Brignac, Jr.</t>
  </si>
  <si>
    <t>Serenity Personal Care Home and Assisted Living, LLC</t>
  </si>
  <si>
    <t>31 Britt Road                               (27 Britt Road)</t>
  </si>
  <si>
    <t>(662) 347-9230</t>
  </si>
  <si>
    <t>Annie Pierson</t>
  </si>
  <si>
    <t>Serenity Springs Personal Care Home</t>
  </si>
  <si>
    <t>9405 Tucker Road</t>
  </si>
  <si>
    <t>(228) 872-3373</t>
  </si>
  <si>
    <t>Natasha Barkley</t>
  </si>
  <si>
    <t>Shirley’s Personal Care Home</t>
  </si>
  <si>
    <t>1000 BB King Drive</t>
  </si>
  <si>
    <t>(662) 887-3000</t>
  </si>
  <si>
    <t>Shirley Monroe</t>
  </si>
  <si>
    <t>Silas Personal Care Home</t>
  </si>
  <si>
    <t>532 Burns Street</t>
  </si>
  <si>
    <t>(601) 960-7426</t>
  </si>
  <si>
    <t>Robert Silas</t>
  </si>
  <si>
    <t>Silvercreek Retirement Communities</t>
  </si>
  <si>
    <t>6630 Crumpler Boulevard</t>
  </si>
  <si>
    <t>(662) 895-8952</t>
  </si>
  <si>
    <t>Silvercreek Retirement Communities, LLC</t>
  </si>
  <si>
    <t>Sincere Home Care, LLC</t>
  </si>
  <si>
    <t xml:space="preserve">5911 Holmes Court </t>
  </si>
  <si>
    <t>Jackson, MS 39213</t>
  </si>
  <si>
    <t>(601) 321-9653</t>
  </si>
  <si>
    <t>Deborah Wright</t>
  </si>
  <si>
    <t>Smith Manor</t>
  </si>
  <si>
    <t>15255 Hwy 613</t>
  </si>
  <si>
    <t>(601) 947-7796</t>
  </si>
  <si>
    <t>Amy Bounds</t>
  </si>
  <si>
    <t>Southern Living Specialty Care</t>
  </si>
  <si>
    <t>511 Gray Drive</t>
  </si>
  <si>
    <t>(601) 735-0120</t>
  </si>
  <si>
    <t>Robert Stan Trigg</t>
  </si>
  <si>
    <t>Southern Magnolia Golden</t>
  </si>
  <si>
    <r>
      <t xml:space="preserve">267 Front Street
</t>
    </r>
    <r>
      <rPr>
        <sz val="9"/>
        <color indexed="8"/>
        <rFont val="Calibri"/>
        <family val="2"/>
        <scheme val="minor"/>
      </rPr>
      <t>(1355 Lynnfield Rd, Suite 110;
Memphis, TN 38119)</t>
    </r>
  </si>
  <si>
    <t>Golden, MS 38847</t>
  </si>
  <si>
    <t>(662) 454-0544</t>
  </si>
  <si>
    <t>SME II-Belmont/Golden, LLC</t>
  </si>
  <si>
    <t>Southern Magnolia Iuka I</t>
  </si>
  <si>
    <r>
      <t xml:space="preserve">1308 North Pearl Street
</t>
    </r>
    <r>
      <rPr>
        <sz val="9"/>
        <color indexed="8"/>
        <rFont val="Calibri"/>
        <family val="2"/>
        <scheme val="minor"/>
      </rPr>
      <t>(1355 Lynnfield Rd, Suite 110,
Memphis, TN 38119)</t>
    </r>
  </si>
  <si>
    <t>(662) 424-0023</t>
  </si>
  <si>
    <t>SME I-Iuka, LLC</t>
  </si>
  <si>
    <t>Southern Magnolia Iuka II</t>
  </si>
  <si>
    <r>
      <t xml:space="preserve">1309 North Pearl Street
</t>
    </r>
    <r>
      <rPr>
        <sz val="9"/>
        <color indexed="8"/>
        <rFont val="Calibri"/>
        <family val="2"/>
        <scheme val="minor"/>
      </rPr>
      <t>(1355 Lynnfield Rd, Suite 110,
Memphis, TN 38119)</t>
    </r>
  </si>
  <si>
    <t>Sparrow Hills, Inc.</t>
  </si>
  <si>
    <t>4285 Beaver Dam Road</t>
  </si>
  <si>
    <t>(601) 766-9106</t>
  </si>
  <si>
    <t>Todd &amp; Valerie Tanner</t>
  </si>
  <si>
    <t>St. Catherine’s Village/Campbell Cove</t>
  </si>
  <si>
    <t>(601) 856-0100</t>
  </si>
  <si>
    <t xml:space="preserve">St. Catherine's Village/Marian Hall </t>
  </si>
  <si>
    <t>St. David’s Personal Care Home</t>
  </si>
  <si>
    <t>714 Rose Street
(PO Box 6712, Jackson, MS 39282)</t>
  </si>
  <si>
    <t>(601) 354-0690</t>
  </si>
  <si>
    <t>Joyce Morgan</t>
  </si>
  <si>
    <t>St. Oaks Care Center</t>
  </si>
  <si>
    <t>83 White Chapel Road</t>
  </si>
  <si>
    <t>(769) 926-2596</t>
  </si>
  <si>
    <t>Richard Heck, Jr.</t>
  </si>
  <si>
    <t xml:space="preserve"> Stone County Rehabilitation &amp; Nursing Center, Inc</t>
  </si>
  <si>
    <t>1436 East Central Ave.</t>
  </si>
  <si>
    <t>Stone County Rehabilitation &amp; Nursing, Inc.</t>
  </si>
  <si>
    <t>StoneRidge of Farmington</t>
  </si>
  <si>
    <t>15 CR 106</t>
  </si>
  <si>
    <t>(662) 594-8455</t>
  </si>
  <si>
    <t>StoneRidge of Farmington, Inc.</t>
  </si>
  <si>
    <t>Strong River Villa</t>
  </si>
  <si>
    <t>2994 Highway 13
(160 Faith Lane)</t>
  </si>
  <si>
    <t>Mendenhall, MS 39114</t>
  </si>
  <si>
    <t>(601) 214-8296</t>
  </si>
  <si>
    <t>Summerfield Senior Living</t>
  </si>
  <si>
    <t>14744 North Swan Road</t>
  </si>
  <si>
    <t>(228) 678-1100</t>
  </si>
  <si>
    <t>Summerfield Senior Living of Gulfport, LLC</t>
  </si>
  <si>
    <t>SummerHouse Bay Cove</t>
  </si>
  <si>
    <t>680 Bay Cove Drive</t>
  </si>
  <si>
    <t xml:space="preserve">Biloxi Opco I, LLC </t>
  </si>
  <si>
    <t>SummerHouse Beau Ridge Inn</t>
  </si>
  <si>
    <t>650 Highland Colony Parkway</t>
  </si>
  <si>
    <t>(601) 605-9494</t>
  </si>
  <si>
    <t>Ridgeland Opco II, LLC</t>
  </si>
  <si>
    <t>Summerland Manor</t>
  </si>
  <si>
    <t>12 Summerland Road
(PO Box 527)</t>
  </si>
  <si>
    <t>(601) 764-2130</t>
  </si>
  <si>
    <t>James Knotts</t>
  </si>
  <si>
    <t>Sunset Residential Center</t>
  </si>
  <si>
    <t>20114-B Hwy 18</t>
  </si>
  <si>
    <t>Gloria J. Shoulders</t>
  </si>
  <si>
    <t>The Arrington</t>
  </si>
  <si>
    <t>234 Windsor Blvd.</t>
  </si>
  <si>
    <t>(662) 241-0001</t>
  </si>
  <si>
    <t>The Arrington, LLC</t>
  </si>
  <si>
    <t>The Aspen of Brookhaven</t>
  </si>
  <si>
    <t>500 Silver Cross Drive
(PO Box 1490 Magee, MS  39111)</t>
  </si>
  <si>
    <t>(769) 300-5380</t>
  </si>
  <si>
    <t>The Aspen of Brookhaven, LLC</t>
  </si>
  <si>
    <t>The Blake at Biloxi</t>
  </si>
  <si>
    <t>1651 Popp's Ferry Road</t>
  </si>
  <si>
    <t>(228) 354-8100</t>
  </si>
  <si>
    <t>The Blake at Biloxi Services, LLC</t>
  </si>
  <si>
    <t>The Blake at Flowood</t>
  </si>
  <si>
    <t>350 Town Center Way, Suite A</t>
  </si>
  <si>
    <t>(601) 345-2202</t>
  </si>
  <si>
    <t>Dogwood Senior Care, LLC</t>
  </si>
  <si>
    <t xml:space="preserve">The Blake at Township </t>
  </si>
  <si>
    <t>608 Steed Road</t>
  </si>
  <si>
    <t>(601) 607-1200</t>
  </si>
  <si>
    <t>Colony Park Senior Care, LLC</t>
  </si>
  <si>
    <t>The Claiborne at Adelaide</t>
  </si>
  <si>
    <t>74 Claiborne Way</t>
  </si>
  <si>
    <t>(662) 268-9555</t>
  </si>
  <si>
    <t>Waypoint Adelaide SR Owner LLC</t>
  </si>
  <si>
    <t>The Claiborne at Gulfport Highlands</t>
  </si>
  <si>
    <t>11837 Highlands Circle</t>
  </si>
  <si>
    <t>(228) 604-8111</t>
  </si>
  <si>
    <t>The Claiborne at Gulfport Highlands, LLC</t>
  </si>
  <si>
    <t>The Claiborne at Hattiesburg</t>
  </si>
  <si>
    <t>200 Whispering Pines Boulevard</t>
  </si>
  <si>
    <t>(601) 909-2385</t>
  </si>
  <si>
    <t>Whispering Pines ALF, LLC</t>
  </si>
  <si>
    <t>The Claiborne at McComb</t>
  </si>
  <si>
    <t>209 Doug Rushing Drive</t>
  </si>
  <si>
    <t>(601) 324-5511</t>
  </si>
  <si>
    <t>The Claiborne at McComb, LLC</t>
  </si>
  <si>
    <t>The Fiser Spradling House</t>
  </si>
  <si>
    <t>1251 Lee Drive</t>
  </si>
  <si>
    <t>(662) 627-2222</t>
  </si>
  <si>
    <t>United Methodist Sr. Services Clarksdale Area, Inc</t>
  </si>
  <si>
    <t>The Goldton at Southaven</t>
  </si>
  <si>
    <t>2782 Star Landing Road E</t>
  </si>
  <si>
    <t>(662) 913-7900</t>
  </si>
  <si>
    <t>Shaven 1818 ALF, LLC</t>
  </si>
  <si>
    <t>(601) 736-4747</t>
  </si>
  <si>
    <t>2nd Generation Healthcare LLC</t>
  </si>
  <si>
    <t>The Homestead Assisted Living Community</t>
  </si>
  <si>
    <t>4345 West Gay Road</t>
  </si>
  <si>
    <t>(228) 207-7756</t>
  </si>
  <si>
    <t>The Landmark Community</t>
  </si>
  <si>
    <t>701 W. Church Street</t>
  </si>
  <si>
    <t>(662) 728-3539</t>
  </si>
  <si>
    <t>Travis Childers</t>
  </si>
  <si>
    <t>The Magnolia at Oxford Commons</t>
  </si>
  <si>
    <t>110 Ed Perry Boulevard</t>
  </si>
  <si>
    <t>(662) 234-5050</t>
  </si>
  <si>
    <t>CPF Living Communities II-Oxford, LLC</t>
  </si>
  <si>
    <t>The Orchard</t>
  </si>
  <si>
    <t>600 South Pear Orchard Road</t>
  </si>
  <si>
    <t>The Pinnacle of Greenville</t>
  </si>
  <si>
    <t>1880 Fairground Road</t>
  </si>
  <si>
    <t>(662) 334-4646</t>
  </si>
  <si>
    <t>Greenville Assisted Living LLC</t>
  </si>
  <si>
    <t>The Pinnacle of Oxford</t>
  </si>
  <si>
    <t>1488 Belk Boulevard           
(14005 Outlook Street, Overland, KS 66223)</t>
  </si>
  <si>
    <t>(662) 234-8244</t>
  </si>
  <si>
    <t>MFF Oxford, LLC</t>
  </si>
  <si>
    <t>The Pinnacle of Southaven</t>
  </si>
  <si>
    <t>108 Clarington Avenue         
(14005 Outlook Street, Overland, KS 66223)</t>
  </si>
  <si>
    <t>(662) 349-9043</t>
  </si>
  <si>
    <t>The Quarters</t>
  </si>
  <si>
    <t>585 Beasley Road</t>
  </si>
  <si>
    <t>(601) 914-9422</t>
  </si>
  <si>
    <t>Carnell Kitchens</t>
  </si>
  <si>
    <t>The Sunshine Inn</t>
  </si>
  <si>
    <t>1645 Hwy 178
(PO Box 378)</t>
  </si>
  <si>
    <t>Myrtle, MS 38650</t>
  </si>
  <si>
    <t>(662) 988-3959</t>
  </si>
  <si>
    <t>Michael Hale</t>
  </si>
  <si>
    <t xml:space="preserve">Timeless Grace </t>
  </si>
  <si>
    <t>424 Jake Smith Road</t>
  </si>
  <si>
    <t>(601) 799-1600</t>
  </si>
  <si>
    <t>Rebecca Welch</t>
  </si>
  <si>
    <t>Tomorrow's Promise</t>
  </si>
  <si>
    <t>945 West Drive</t>
  </si>
  <si>
    <t>(601) 342-2470</t>
  </si>
  <si>
    <t>Sheila Mack</t>
  </si>
  <si>
    <t>Trinity Place Personal Care</t>
  </si>
  <si>
    <t>250 Airline Road</t>
  </si>
  <si>
    <t>(662) 327-6795</t>
  </si>
  <si>
    <t>United Methodist Senior Services of Golden Triangle Area, Inc.</t>
  </si>
  <si>
    <t>Truewood by Merrill, Ocean Springs</t>
  </si>
  <si>
    <t>1260 Ocean Springs Road
(1938 Fairview Avenue, #300
Seattle, WA  98102)</t>
  </si>
  <si>
    <t>(228) 818-0650</t>
  </si>
  <si>
    <t>MG Ocean Springs Subtenant, LLC</t>
  </si>
  <si>
    <t>Utopia Assisted Living</t>
  </si>
  <si>
    <t>3811 West Northside Drive      
(PO Box 11503, Jackson, MS 39283)</t>
  </si>
  <si>
    <t>Jackson, MS</t>
  </si>
  <si>
    <t>(601) 209-7990</t>
  </si>
  <si>
    <t>Patricia Mage</t>
  </si>
  <si>
    <t>Vickers Personal Care Home</t>
  </si>
  <si>
    <t>238 Spring Valley Road</t>
  </si>
  <si>
    <t>(662) 263-4685</t>
  </si>
  <si>
    <t>Rhea Dawn Vickers</t>
  </si>
  <si>
    <t>Villa South Assisted Living</t>
  </si>
  <si>
    <t>271 College Street
(PO Box 709)</t>
  </si>
  <si>
    <t>(601) 845-1888</t>
  </si>
  <si>
    <t>Villa South, Inc.</t>
  </si>
  <si>
    <t>Waverly Care Home</t>
  </si>
  <si>
    <t>377 W. Broad Street
(PO Box 797)</t>
  </si>
  <si>
    <t>(662) 494-0074</t>
  </si>
  <si>
    <t>Robin B. Foster</t>
  </si>
  <si>
    <t>Wesley Meadows Personal Care/Assisted Living</t>
  </si>
  <si>
    <t>1325 McIngvale Road
(PO Box 487)</t>
  </si>
  <si>
    <t>(662) 429-2070</t>
  </si>
  <si>
    <t>Methodist Senior Services of DeSoto County, Inc.</t>
  </si>
  <si>
    <t>Westhaven Residential Facility</t>
  </si>
  <si>
    <t>1625 Westhaven Boulevard</t>
  </si>
  <si>
    <t>Jackson, MS  39209</t>
  </si>
  <si>
    <t>769-251-1637</t>
  </si>
  <si>
    <t>Dora Jones</t>
  </si>
  <si>
    <t>Willard F. Bond Home</t>
  </si>
  <si>
    <t>7521 Old Canton Road
(PO Box 720  Zip 39130)</t>
  </si>
  <si>
    <t>(601) 856-8041</t>
  </si>
  <si>
    <t>William Cook, Sr., MD</t>
  </si>
  <si>
    <t>Wisteria Garden, LLC</t>
  </si>
  <si>
    <t>Wisteria Manor</t>
  </si>
  <si>
    <t>421 CR 280</t>
  </si>
  <si>
    <t>Shubuta, MS 39360</t>
  </si>
  <si>
    <t>(601) 776-0426</t>
  </si>
  <si>
    <t>Dorothy Crane</t>
  </si>
  <si>
    <t>Woodland Court Personal Care Home</t>
  </si>
  <si>
    <t>260 Northside Drive</t>
  </si>
  <si>
    <t>(601) 683-2330</t>
  </si>
  <si>
    <t>Charles Norman Rawson</t>
  </si>
  <si>
    <t>TOTAL # of Personal Care Homes =</t>
  </si>
  <si>
    <t xml:space="preserve">   117 Assisted Living facilities
 32 Alzheimer Disease/Dementia Care Units 
84 Residential Living Facilities </t>
  </si>
  <si>
    <t>Mobile Imaging, LLC</t>
  </si>
  <si>
    <t>906 20th Avenue, Suite 104</t>
  </si>
  <si>
    <t>(601) 621-4522</t>
  </si>
  <si>
    <t>North Mississippi Mobile Imaging</t>
  </si>
  <si>
    <t>139 County Road 379</t>
  </si>
  <si>
    <t>(662) 514-5215</t>
  </si>
  <si>
    <t>Portable Medical Diagnostics</t>
  </si>
  <si>
    <t>1855 Lakeland Drive, #G10</t>
  </si>
  <si>
    <t>(601) 987-9729</t>
  </si>
  <si>
    <t>Symphony Diagnostic Services #1</t>
  </si>
  <si>
    <t>405 Briarwood Drive, Suite 103G</t>
  </si>
  <si>
    <t>(601) 957-7850</t>
  </si>
  <si>
    <t>Total Certified Potable X-Ray Providers in MS =</t>
  </si>
  <si>
    <t>Caring Hands PPEC of Vicksburg, LLC</t>
  </si>
  <si>
    <t>3419 Wisconsin Avenue</t>
  </si>
  <si>
    <t>(601) 629-0505</t>
  </si>
  <si>
    <t>Mary Norwood, RN</t>
  </si>
  <si>
    <t>Caring Hands Prescribed Pediatric Extended Care, LLC</t>
  </si>
  <si>
    <t>363 Highland Colony Parkway</t>
  </si>
  <si>
    <t>(601) 398-0171</t>
  </si>
  <si>
    <t>Jodi Hally, RN</t>
  </si>
  <si>
    <t>Delta Pediatric Care</t>
  </si>
  <si>
    <t>202 East 3rd Street
(PO Box 2994 Monroe, LA 71201)</t>
  </si>
  <si>
    <t>Leland, MS 38756</t>
  </si>
  <si>
    <t>(662) 580-5074</t>
  </si>
  <si>
    <t>Delta Pediatric Care, LLC</t>
  </si>
  <si>
    <t>Miranda Atkins-Smith</t>
  </si>
  <si>
    <t>Desoto Pediatric Extended Care</t>
  </si>
  <si>
    <t>750 Stateline Road East</t>
  </si>
  <si>
    <t>(662) 468-1320</t>
  </si>
  <si>
    <t>Desoto Pediatric Extended Care, LLC</t>
  </si>
  <si>
    <t>Linsey Jenkins, RN</t>
  </si>
  <si>
    <t>Gulf Coast Pediatric Care , LLC</t>
  </si>
  <si>
    <t>1285 Spring Street, Suite B</t>
  </si>
  <si>
    <t>Gulfport, M S 39507</t>
  </si>
  <si>
    <t>(228)-284-2002</t>
  </si>
  <si>
    <t>Gulf Coast Pediatric Care, LLC</t>
  </si>
  <si>
    <t>Amanda Ovens</t>
  </si>
  <si>
    <t>Gulf Coast Pediatric Care Pascagoula</t>
  </si>
  <si>
    <t>2025 Jackson Avenue
(8178 Soldier Court Daphne, AL  36526)</t>
  </si>
  <si>
    <t>Pascagoula, MS  39567</t>
  </si>
  <si>
    <t>(228) 205-3000</t>
  </si>
  <si>
    <t>Ashleigh Shugars, RN</t>
  </si>
  <si>
    <t>Happicare One Leflore</t>
  </si>
  <si>
    <t>213 W Park Avenue 
(P O Box 4700 Greenwood, MS  38704)</t>
  </si>
  <si>
    <t>Greenwood, MS  38730</t>
  </si>
  <si>
    <t>(662) 374-5028</t>
  </si>
  <si>
    <t>Happicare One Leflore, LLC</t>
  </si>
  <si>
    <t>Hope Williams</t>
  </si>
  <si>
    <t>Kids' Kastle, LLC</t>
  </si>
  <si>
    <t>2359 Oakhurst Drive
(198 Charmant Place, Suite 4
Ridgeland, MS  39157)</t>
  </si>
  <si>
    <t>(601) 942-2607</t>
  </si>
  <si>
    <t>Jetuwan M. Brown</t>
  </si>
  <si>
    <t>Kids' Kastle Gluckstadt</t>
  </si>
  <si>
    <t>112 West Falen Drive</t>
  </si>
  <si>
    <t>(601)499-0167</t>
  </si>
  <si>
    <t>Quality Healthcare, LLC</t>
  </si>
  <si>
    <t>Magnolia Pediatric Extended Care, LLC</t>
  </si>
  <si>
    <t>404 N 12th Avenue</t>
  </si>
  <si>
    <t>(601) 682-1250</t>
  </si>
  <si>
    <t>Lianie Brister and John Flemister</t>
  </si>
  <si>
    <t>Allison Austin</t>
  </si>
  <si>
    <t>Meridian Pediatric Extended Care, LLC</t>
  </si>
  <si>
    <t>3850 Highway 45 North
(8178 Soldier Court Daphne, AL  36526)</t>
  </si>
  <si>
    <t>(601) 286-5118</t>
  </si>
  <si>
    <t>Ashley Laird, RN</t>
  </si>
  <si>
    <t>Pediatric Health Choice - Flowood</t>
  </si>
  <si>
    <t>909 Flynt Drive</t>
  </si>
  <si>
    <t>(601) 932-0656</t>
  </si>
  <si>
    <t>Prescribed Pediatric Extended Care, Inc.</t>
  </si>
  <si>
    <t>Renee Sanders</t>
  </si>
  <si>
    <t>Pediatric Health Choice - Tupelo</t>
  </si>
  <si>
    <t>611 Pegram Drive 
(4602-C North American Ave
Tampa, FL  33603)</t>
  </si>
  <si>
    <t>(662) 690-9329</t>
  </si>
  <si>
    <t>Ericka Williams</t>
  </si>
  <si>
    <t>PediaTrust Columbus</t>
  </si>
  <si>
    <t>306 Hospital Drive</t>
  </si>
  <si>
    <t>(662) 570-7957</t>
  </si>
  <si>
    <t xml:space="preserve">   Lowndes</t>
  </si>
  <si>
    <t>Pediatrust Columbus, LLC</t>
  </si>
  <si>
    <t>Dawn Mooney Hunt</t>
  </si>
  <si>
    <t>Pediatrust Hattiesburg, LLC</t>
  </si>
  <si>
    <t>(6700 Jefferson Hwy, Bldg. 12, 
Ste B  Baton Rouge, LA  70806)</t>
  </si>
  <si>
    <t>(601) 255-5911</t>
  </si>
  <si>
    <t>Shanna Leslie</t>
  </si>
  <si>
    <t>Personal Pediatric Care</t>
  </si>
  <si>
    <t>1405 Delaware Avenue</t>
  </si>
  <si>
    <t>(601) 324-3464</t>
  </si>
  <si>
    <t>Personal Pediatric Care, LLC</t>
  </si>
  <si>
    <t>Rachel Galdino</t>
  </si>
  <si>
    <t>Starkville Pediatric Extended Care</t>
  </si>
  <si>
    <t>9771 MS Hwy 25</t>
  </si>
  <si>
    <t>(662) 320-3873</t>
  </si>
  <si>
    <t>Starkville Pediatric Extended Care, LLC</t>
  </si>
  <si>
    <t>L. Paige Amis</t>
  </si>
  <si>
    <t>Total Licensed Prescribed Pediatric Extended Care Facilities in MS =</t>
  </si>
  <si>
    <t xml:space="preserve">Canopy Children's Solution </t>
  </si>
  <si>
    <t>402 Wesley Avenue
(P O Box 1078 Jackson, MS  39215)</t>
  </si>
  <si>
    <t>(601) 352-7784</t>
  </si>
  <si>
    <t>Jackie Meck</t>
  </si>
  <si>
    <t>Caitlin Mudd</t>
  </si>
  <si>
    <t>Crossroads</t>
  </si>
  <si>
    <t>(601) 936-7804</t>
  </si>
  <si>
    <t>Bowen Lancaster</t>
  </si>
  <si>
    <t>Diamond Grove Center</t>
  </si>
  <si>
    <t>12356 Highway 15 South</t>
  </si>
  <si>
    <t>Diamond Grove Center, LLC</t>
  </si>
  <si>
    <t>Millcreek of Pontotoc</t>
  </si>
  <si>
    <t>1814 Highway 15 North
(PO Box 619 Pontotoc, MS  38863</t>
  </si>
  <si>
    <t>Pontotoc, MS 38863</t>
  </si>
  <si>
    <t>(662) 488-8878</t>
  </si>
  <si>
    <t>Ed Hood</t>
  </si>
  <si>
    <t>Millcreek Psychiatric Residential Treatment Facility</t>
  </si>
  <si>
    <t>900 First Avenue, N.E.
(PO Box 1160 Magee, MS  39111</t>
  </si>
  <si>
    <t>Margaret Stept</t>
  </si>
  <si>
    <t>8135 Goodman Road
(PO Box 766)</t>
  </si>
  <si>
    <t>Lisa Evans</t>
  </si>
  <si>
    <t>Specialized Treatment Facility</t>
  </si>
  <si>
    <t>14426 James Bond Road</t>
  </si>
  <si>
    <t>(228) 328-6000</t>
  </si>
  <si>
    <t>Anastasia G. Miller</t>
  </si>
  <si>
    <t>Stacy G. Miller</t>
  </si>
  <si>
    <t>The Crossings Residential Treatment Facility</t>
  </si>
  <si>
    <t>Alliance Healthcare Center, Inc</t>
  </si>
  <si>
    <t>Stacy R. Andreacchio</t>
  </si>
  <si>
    <t xml:space="preserve">Total Licensed PRTFs in MS = </t>
  </si>
  <si>
    <t>149 Pediatric and Family</t>
  </si>
  <si>
    <t>376 Simpson Highway 149, Suite 600</t>
  </si>
  <si>
    <t>(601) 721-8985</t>
  </si>
  <si>
    <t>Aberdeen Health Clinic</t>
  </si>
  <si>
    <t>501 Chestnut Street</t>
  </si>
  <si>
    <t>(662) 369-6131</t>
  </si>
  <si>
    <t>Airpark Family Medical Clinic</t>
  </si>
  <si>
    <t>1056 Holland Avenue</t>
  </si>
  <si>
    <t>(601) 656-8545</t>
  </si>
  <si>
    <t>Allcare Mississippi LLC</t>
  </si>
  <si>
    <t>301 West Jackson</t>
  </si>
  <si>
    <t>(662) 234-6464</t>
  </si>
  <si>
    <t>Anderson Children's Medical Clinic</t>
  </si>
  <si>
    <t>1600 22nd Avenue Medical Towers 3, 3rd Floor, Ste B</t>
  </si>
  <si>
    <t>(601) 703-8370</t>
  </si>
  <si>
    <t>Andrew George, MD</t>
  </si>
  <si>
    <t>25 South 4th Street</t>
  </si>
  <si>
    <t>(662) 873-0477</t>
  </si>
  <si>
    <t>Arrington Medical Clinic</t>
  </si>
  <si>
    <t>14415 Main Street</t>
  </si>
  <si>
    <t>Coffeeville, MS 38922</t>
  </si>
  <si>
    <t>(662) 473-5901</t>
  </si>
  <si>
    <t>Arthur Wood Medical Clinic</t>
  </si>
  <si>
    <t>951 Matthew Drive, Suite D</t>
  </si>
  <si>
    <t>(601) 735-7337</t>
  </si>
  <si>
    <t>Baptist Calhoun Rural Health Clinic</t>
  </si>
  <si>
    <t>112 Medical Arts Drive</t>
  </si>
  <si>
    <t>Calhoun City, MS 38916</t>
  </si>
  <si>
    <t>(866) 628-1274</t>
  </si>
  <si>
    <t>Baptist Leake Medical Clinic - Walnut Grove</t>
  </si>
  <si>
    <t>110 Parks Street</t>
  </si>
  <si>
    <t>Walnut Grove, MS 39189</t>
  </si>
  <si>
    <t>(601) 253-0173</t>
  </si>
  <si>
    <t>Baptist Leake Primary Care Center</t>
  </si>
  <si>
    <t>1100 Highway 16 East</t>
  </si>
  <si>
    <t>(601) 267-1470</t>
  </si>
  <si>
    <t>Baptist Leake Women's Health Clinic</t>
  </si>
  <si>
    <t>242 Thaggard Road</t>
  </si>
  <si>
    <t>Madden, MS  39109</t>
  </si>
  <si>
    <t>(601) 267-1320</t>
  </si>
  <si>
    <t>Baptist Medical Clinic - Kosciusko</t>
  </si>
  <si>
    <t>(662) 290-3150</t>
  </si>
  <si>
    <t>Baptist Medical Center - Yazoo Primary Care Clinic</t>
  </si>
  <si>
    <t>(662) 751-8289</t>
  </si>
  <si>
    <t>Baptist Yazoo Family Healthcare</t>
  </si>
  <si>
    <t>307 East 15th Street</t>
  </si>
  <si>
    <t>(662) 751-8151</t>
  </si>
  <si>
    <t>Batesville Pediatric Clinic</t>
  </si>
  <si>
    <t>435 Highway 6 East</t>
  </si>
  <si>
    <t>(662) 563-7873</t>
  </si>
  <si>
    <t>Batesville Women's Clinic</t>
  </si>
  <si>
    <t>225 Medical Center Drive, Suite B</t>
  </si>
  <si>
    <t>(662) 563-2166</t>
  </si>
  <si>
    <t>Beacham Rural Health Clinic</t>
  </si>
  <si>
    <t>110 E Myrtle Street</t>
  </si>
  <si>
    <t>Magnolia, MS  39652</t>
  </si>
  <si>
    <t>((601) 783-2353</t>
  </si>
  <si>
    <t>Brooksville Primary Care Clinic, Inc.</t>
  </si>
  <si>
    <t>1560 North Oliver Street (PO Box 480; Macon, MS 39341)</t>
  </si>
  <si>
    <t>Brooksville, MS  39739</t>
  </si>
  <si>
    <t>(662) 738-4424</t>
  </si>
  <si>
    <t>Calhoun County Medical Center</t>
  </si>
  <si>
    <t>595 East Veterans Avenue</t>
  </si>
  <si>
    <t>(662) 628-1337</t>
  </si>
  <si>
    <t>Catchings Clinic</t>
  </si>
  <si>
    <t>451 Bank Street</t>
  </si>
  <si>
    <t>Woodville, MS  39669</t>
  </si>
  <si>
    <t>(601) 888-3421</t>
  </si>
  <si>
    <t>Central MS Family Health Clinic</t>
  </si>
  <si>
    <t>905-C South Frontage Road</t>
  </si>
  <si>
    <t>(601) 486-4210</t>
  </si>
  <si>
    <t>Centreville Clinic</t>
  </si>
  <si>
    <t>178 Highway 24, Suite A</t>
  </si>
  <si>
    <t>(601) 645-5316</t>
  </si>
  <si>
    <t>Charleston Clinic</t>
  </si>
  <si>
    <t>401 Church Street (Post Office Box 27)</t>
  </si>
  <si>
    <t>(662) 647-5816</t>
  </si>
  <si>
    <t>Children's Clinic</t>
  </si>
  <si>
    <t>63 Medical Center Drive</t>
  </si>
  <si>
    <t>(662) 494-1620</t>
  </si>
  <si>
    <t xml:space="preserve">Children’s Clinic Oxford </t>
  </si>
  <si>
    <t>2888 South Lamar</t>
  </si>
  <si>
    <t>(662) 234-8286</t>
  </si>
  <si>
    <t xml:space="preserve">Children's International Medical Group   </t>
  </si>
  <si>
    <t>801 Williams Avenue</t>
  </si>
  <si>
    <t>(601) 798-5558</t>
  </si>
  <si>
    <t>Children's International Medical Group   - Bay Saint Louis</t>
  </si>
  <si>
    <t>618 Blue Meadow Road</t>
  </si>
  <si>
    <t>Bay Saint  Louis, MS 39520</t>
  </si>
  <si>
    <t>(228) 467-1320</t>
  </si>
  <si>
    <t xml:space="preserve">Children's International Medical Group - Biloxi </t>
  </si>
  <si>
    <t>2561 Pass Road</t>
  </si>
  <si>
    <t>(228) 400-0098</t>
  </si>
  <si>
    <t>Children's International Medical Group - Canton</t>
  </si>
  <si>
    <t>11240 Highway 49, Unit 300-C</t>
  </si>
  <si>
    <t>Gulfport,  MS 39503</t>
  </si>
  <si>
    <t>(228) 831-8800</t>
  </si>
  <si>
    <t>Children's International Medical Group - Harrison</t>
  </si>
  <si>
    <t>(228) 400-0088</t>
  </si>
  <si>
    <t>Children's International Medical Group - Morton</t>
  </si>
  <si>
    <t>3016 Highway 80</t>
  </si>
  <si>
    <t>Morton, MS 39117</t>
  </si>
  <si>
    <t>(601) 732-2382</t>
  </si>
  <si>
    <t>Choctaw Medical Clinic of Weir</t>
  </si>
  <si>
    <t>780 Main Street</t>
  </si>
  <si>
    <t>Weir, MS 39772</t>
  </si>
  <si>
    <t>(662) 547-9407</t>
  </si>
  <si>
    <t>Choctaw Regional Medical Clinic - Ackerman</t>
  </si>
  <si>
    <t>Ackerman, MS 39735</t>
  </si>
  <si>
    <t>Clark Medical Clinic</t>
  </si>
  <si>
    <t>321 Hwy 13 South</t>
  </si>
  <si>
    <t>(601) 732-8612</t>
  </si>
  <si>
    <t>Clarksdale Campbell Family Clinic</t>
  </si>
  <si>
    <t>580 Friar's Point</t>
  </si>
  <si>
    <t>(662) 624-4316</t>
  </si>
  <si>
    <t>Coffeeville Medical Clinic</t>
  </si>
  <si>
    <t>14430 Main Street</t>
  </si>
  <si>
    <t>(662) 675-2500</t>
  </si>
  <si>
    <t>Community Health Clinic</t>
  </si>
  <si>
    <t>1123 Highway 35 South</t>
  </si>
  <si>
    <t>(601) 469-4771</t>
  </si>
  <si>
    <t>Community Medical Center</t>
  </si>
  <si>
    <t>92 W. Ratcliff Street, Suite A</t>
  </si>
  <si>
    <t>(601) 947-8181</t>
  </si>
  <si>
    <t>Cotton Plant Family Clinic</t>
  </si>
  <si>
    <t>1755 CR 81</t>
  </si>
  <si>
    <t>Blue Mountain, MS 38610</t>
  </si>
  <si>
    <t>(662) 538-4111</t>
  </si>
  <si>
    <t>Crossroads Family Medicine</t>
  </si>
  <si>
    <t>408 Tyler Holmes Drive</t>
  </si>
  <si>
    <t>(662) 283-8205</t>
  </si>
  <si>
    <t xml:space="preserve">Decatur Family Medical </t>
  </si>
  <si>
    <t>14884 Hwy 15</t>
  </si>
  <si>
    <t>Decatur, MS 39327</t>
  </si>
  <si>
    <t>(601) 635-2258</t>
  </si>
  <si>
    <t>Delta Primary Care RHC</t>
  </si>
  <si>
    <t>110 Baker Street; Suite B</t>
  </si>
  <si>
    <t>(662) 887-7339</t>
  </si>
  <si>
    <t>Delta Regional Health Clinic</t>
  </si>
  <si>
    <t>344 Arnold Avenue</t>
  </si>
  <si>
    <t>(662) 344-9100</t>
  </si>
  <si>
    <t>East Central Medical Center</t>
  </si>
  <si>
    <t>7001 Highway 614 (P O Box 850)</t>
  </si>
  <si>
    <t>Hurley, MS  39555</t>
  </si>
  <si>
    <t>(228) 588-6622</t>
  </si>
  <si>
    <t>East Mississippi Medical Clinic</t>
  </si>
  <si>
    <t>4711 Poplar Springs Drive</t>
  </si>
  <si>
    <t>Meridian, MS  39305-2666</t>
  </si>
  <si>
    <t>(601) 485-7777</t>
  </si>
  <si>
    <t>East MS Medical Clinic</t>
  </si>
  <si>
    <t>1217 S Frontage Road, Suite E</t>
  </si>
  <si>
    <t>(601) 635-3333</t>
  </si>
  <si>
    <t>E. C. Healthnet Family Health Center</t>
  </si>
  <si>
    <t>2514 67th Avenue Loop, Suite 112</t>
  </si>
  <si>
    <t>(601) 482-4955</t>
  </si>
  <si>
    <t>Ecru Medical Clinic</t>
  </si>
  <si>
    <t>202 Main Street</t>
  </si>
  <si>
    <t>(662) 488-7670</t>
  </si>
  <si>
    <t>Ellisville Pediatric Clinic</t>
  </si>
  <si>
    <t>1203 Avenue B</t>
  </si>
  <si>
    <t>(601) 477-8553</t>
  </si>
  <si>
    <t>EMS Clinic</t>
  </si>
  <si>
    <t>1509 Strong Avenue</t>
  </si>
  <si>
    <t>(662) 455-4411</t>
  </si>
  <si>
    <t>Enterprise Family Medical Center</t>
  </si>
  <si>
    <t>83-A Old Mill Creek Road</t>
  </si>
  <si>
    <t>(601) 704-1020</t>
  </si>
  <si>
    <t>Eupora Family Medical Clinic</t>
  </si>
  <si>
    <t>1301 Veteran's Memorial Boulevard</t>
  </si>
  <si>
    <t>(662) 258-7200</t>
  </si>
  <si>
    <t>Eupora Pediatric Clinic</t>
  </si>
  <si>
    <t>15 Medical Plaza</t>
  </si>
  <si>
    <t>(662) 258-4701</t>
  </si>
  <si>
    <t>Evergreen Family Medical Clinic</t>
  </si>
  <si>
    <t>4929 Hwy 371 South</t>
  </si>
  <si>
    <t>Nettleton, MS  38858</t>
  </si>
  <si>
    <t>(662) 963-9154</t>
  </si>
  <si>
    <t>Express Care Sumrall</t>
  </si>
  <si>
    <t>1039 Highway 42, Suite 3</t>
  </si>
  <si>
    <t>(601) 837-6882</t>
  </si>
  <si>
    <t>Express Care Taylorsville</t>
  </si>
  <si>
    <t>105 Eaton Street</t>
  </si>
  <si>
    <t>Taylorsville, MS 39168</t>
  </si>
  <si>
    <t>(601) 452-42814</t>
  </si>
  <si>
    <t>Family Care Express</t>
  </si>
  <si>
    <t>3275 Hwy 49, Suite E</t>
  </si>
  <si>
    <t>(601) 765-6292</t>
  </si>
  <si>
    <t>Family Care Magee Tuscan Towers</t>
  </si>
  <si>
    <t>360 Simpson Hwy 149, Suite 370</t>
  </si>
  <si>
    <t>(601) 849-1530</t>
  </si>
  <si>
    <t>Family Care Medical Clinic</t>
  </si>
  <si>
    <t>109 Parkgate Ext.</t>
  </si>
  <si>
    <t>(662) 840-4175</t>
  </si>
  <si>
    <t>Family Care of Magee</t>
  </si>
  <si>
    <t>360 Simpson Hwy 149, Suite 170</t>
  </si>
  <si>
    <t>(601) 439-0635</t>
  </si>
  <si>
    <t>Family Care of Main Street</t>
  </si>
  <si>
    <t>210 Main Street</t>
  </si>
  <si>
    <t>(601) 765-2746</t>
  </si>
  <si>
    <t>Family Clinic of New Albany</t>
  </si>
  <si>
    <t>474 W. Bankhead Street</t>
  </si>
  <si>
    <t>(662) 534-7777</t>
  </si>
  <si>
    <t>Family Clinic of Purvis</t>
  </si>
  <si>
    <t>101 Weems Street</t>
  </si>
  <si>
    <t>Purvis, MS  39475</t>
  </si>
  <si>
    <t>(601) 794-2224</t>
  </si>
  <si>
    <t>Family Clinic of Rienzi, The</t>
  </si>
  <si>
    <t>82 Main Street (PO Box 194)</t>
  </si>
  <si>
    <t>Rienzi, MS  38865</t>
  </si>
  <si>
    <t>(662) 462-8600</t>
  </si>
  <si>
    <t>Family Medical Associates</t>
  </si>
  <si>
    <t>701 South Holly Avenue</t>
  </si>
  <si>
    <t>(601) 765-3180</t>
  </si>
  <si>
    <t>Family Medical Center</t>
  </si>
  <si>
    <t>1024 Martin Luther King Drive</t>
  </si>
  <si>
    <t>(662) 326-3502</t>
  </si>
  <si>
    <t>Family Medical Clinic</t>
  </si>
  <si>
    <t>1500 Highway 19 North</t>
  </si>
  <si>
    <t>(601) 483-5353</t>
  </si>
  <si>
    <t>Family Medical Clinic of Houston</t>
  </si>
  <si>
    <t>105 Hillcrest Drive</t>
  </si>
  <si>
    <t>(662) 456-5008</t>
  </si>
  <si>
    <t>Family Medical Clinic of Vardaman</t>
  </si>
  <si>
    <t>310 West Sweet Potato Street</t>
  </si>
  <si>
    <t>Vardaman, MS  38878</t>
  </si>
  <si>
    <t>(662) 682-7555</t>
  </si>
  <si>
    <t>Family Medical Group of Bude</t>
  </si>
  <si>
    <t>136 Main Street, North</t>
  </si>
  <si>
    <t>Bude, MS  39630</t>
  </si>
  <si>
    <t>(601) 384-2394</t>
  </si>
  <si>
    <t>Family Medical Group of Meadville</t>
  </si>
  <si>
    <t>595 Main Street East
(PO Box 636)</t>
  </si>
  <si>
    <t>(601) 384-3199</t>
  </si>
  <si>
    <t>Family Medical Group of Union</t>
  </si>
  <si>
    <t>24345 Highway 15</t>
  </si>
  <si>
    <t>(601) 774-8211</t>
  </si>
  <si>
    <t>Family Practice Clinic McComb</t>
  </si>
  <si>
    <t>1506 Harrison Avenue</t>
  </si>
  <si>
    <t>(601) 249-2142</t>
  </si>
  <si>
    <t>Fast Pace Mississippi, LLC (Carthage)</t>
  </si>
  <si>
    <t>115 Highway 16 W</t>
  </si>
  <si>
    <t>Carthage</t>
  </si>
  <si>
    <t>(662) 298-3101</t>
  </si>
  <si>
    <t>Fast Pace Mississippi, LLC (Clarksdale)</t>
  </si>
  <si>
    <t>15 Highway 16 W</t>
  </si>
  <si>
    <t>(662) 966-1012</t>
  </si>
  <si>
    <t>Fast Pace Mississippi, LLC (Columbia)</t>
  </si>
  <si>
    <t>1050 US Highway 98</t>
  </si>
  <si>
    <t>(601) 522-2095</t>
  </si>
  <si>
    <t>Fast Pace Mississippi, LLC (Corinth)</t>
  </si>
  <si>
    <t>1400 Highway 72 E</t>
  </si>
  <si>
    <t>(662) 664-5537</t>
  </si>
  <si>
    <t>Fast Pace Mississippi, LLC (Ellisville)</t>
  </si>
  <si>
    <t>305 Hill Street</t>
  </si>
  <si>
    <t>Ellisville, MS 39437</t>
  </si>
  <si>
    <t>(601) 800-0118</t>
  </si>
  <si>
    <t>Fast Pace Mississippi, LLC (Greenville)</t>
  </si>
  <si>
    <t>1417 Highway 1 South</t>
  </si>
  <si>
    <t>Greenville, MS  38702</t>
  </si>
  <si>
    <t>(662) 430-2451</t>
  </si>
  <si>
    <t>Fast Pace Mississippi, LLC (Hazlehurst)</t>
  </si>
  <si>
    <t>533 Lake Street</t>
  </si>
  <si>
    <t>(601) 552-5253</t>
  </si>
  <si>
    <t>Fast Pace Mississippi, LLC (Indianola)</t>
  </si>
  <si>
    <t>616 Highway 82 W</t>
  </si>
  <si>
    <t>(662) 635-8680</t>
  </si>
  <si>
    <t>Fast Pace Mississippi, LLC (Iuka)</t>
  </si>
  <si>
    <t>1709 West Quitman Street</t>
  </si>
  <si>
    <t>(662) 443-4122</t>
  </si>
  <si>
    <t>Fast Pace Mississippi, PLLC (Kosciusko)</t>
  </si>
  <si>
    <t>50 Veteran's Memorial Drive</t>
  </si>
  <si>
    <t>Kosciusko, MS 39090</t>
  </si>
  <si>
    <t>(662) 633-4216</t>
  </si>
  <si>
    <t>Fast Pace Mississippi, PLLC (Magee)</t>
  </si>
  <si>
    <t>1806 Simpson Highway 49</t>
  </si>
  <si>
    <t>(601) 439-1420</t>
  </si>
  <si>
    <t>Fast Pace Mississippi, PLLC (Natchez)</t>
  </si>
  <si>
    <t>508 Highway 61 N</t>
  </si>
  <si>
    <t>(601) 861-1631</t>
  </si>
  <si>
    <t>Fast Pace Mississippi, LLC (Newton)</t>
  </si>
  <si>
    <t>296 Eastside Drive</t>
  </si>
  <si>
    <t>(662) 245-5286</t>
  </si>
  <si>
    <t>Fast Pace Mississippi, PLLC (Philadelphia)</t>
  </si>
  <si>
    <t>1017 Beacon Street</t>
  </si>
  <si>
    <t>(769) 200-0730</t>
  </si>
  <si>
    <t>Fast Pace Mississippi, PLLC (Ripley)</t>
  </si>
  <si>
    <t>517 City Avenue, S</t>
  </si>
  <si>
    <t>Ripley, MS 38663</t>
  </si>
  <si>
    <t>(662) 587-8203</t>
  </si>
  <si>
    <t>Fast Pace Mississippi, PLLC (Vicksburg)</t>
  </si>
  <si>
    <t>2059 US Highway 61 N</t>
  </si>
  <si>
    <t>(601) 429-1144</t>
  </si>
  <si>
    <t>Fast Pace Mississippi, PLLC (West Point)</t>
  </si>
  <si>
    <t>5713 Highway 45, ALT S</t>
  </si>
  <si>
    <t>(662) 854-9012</t>
  </si>
  <si>
    <t>Fast Pace Mississippi, PLLC (Wiggins)</t>
  </si>
  <si>
    <t>1130 West Frontage Drive</t>
  </si>
  <si>
    <t>(601) 716-8012</t>
  </si>
  <si>
    <t>Fast Pace Mississippi, PLLC (Yazoo City)</t>
  </si>
  <si>
    <t>2121 Grand Avenue</t>
  </si>
  <si>
    <t>(662) 716-8071</t>
  </si>
  <si>
    <t>Florence Family Clinic</t>
  </si>
  <si>
    <t>218 East Main Street</t>
  </si>
  <si>
    <t>Florence, MS 39073</t>
  </si>
  <si>
    <t>(601) 845-6602</t>
  </si>
  <si>
    <t>FMCH Liberty Clinic</t>
  </si>
  <si>
    <t>1410 Main Street East</t>
  </si>
  <si>
    <t>(601) 657-8820</t>
  </si>
  <si>
    <t>Forest Family Practice Clinic</t>
  </si>
  <si>
    <t>#1 Medical Lane</t>
  </si>
  <si>
    <t>(601) 469-4861</t>
  </si>
  <si>
    <t>Glendora Clinic</t>
  </si>
  <si>
    <t>44 Westbrooks Street</t>
  </si>
  <si>
    <t>Glendora, MS 38928</t>
  </si>
  <si>
    <t>(662) 375-8878</t>
  </si>
  <si>
    <t>GLH-Magnolia Medical Clinic</t>
  </si>
  <si>
    <t>1413 Strong Avenue</t>
  </si>
  <si>
    <t>(662) 459-1207</t>
  </si>
  <si>
    <t>Gloster Clinic</t>
  </si>
  <si>
    <t>434 North Captain Gloster Drive</t>
  </si>
  <si>
    <t>Gloster, MS 39638</t>
  </si>
  <si>
    <t>(601) 225-4711</t>
  </si>
  <si>
    <t>Golden Age Clinic</t>
  </si>
  <si>
    <t>(662) 374-2185</t>
  </si>
  <si>
    <t>Gorton Rural Health</t>
  </si>
  <si>
    <t>107 Church Street</t>
  </si>
  <si>
    <t>(662) 247-2105</t>
  </si>
  <si>
    <t>Green Tree Family Medical Center</t>
  </si>
  <si>
    <t>603 South Main Street 
(PO Box 1107)</t>
  </si>
  <si>
    <t>Mount Olive, MS  39119</t>
  </si>
  <si>
    <t>(601) 797-3405</t>
  </si>
  <si>
    <t>Greene County Family Medical Clinic</t>
  </si>
  <si>
    <t>Leakesville, MS 39451</t>
  </si>
  <si>
    <t>(601) 394-2820</t>
  </si>
  <si>
    <t>Greenwood Leflore Hospital After Hours Clinic</t>
  </si>
  <si>
    <t>1601 Strong Avenue</t>
  </si>
  <si>
    <t>(662) 451-7565</t>
  </si>
  <si>
    <t>GSV Care Medical Clinic</t>
  </si>
  <si>
    <t>400 Third Avenue, Highway 32 West</t>
  </si>
  <si>
    <t>Houlka, MS 38850</t>
  </si>
  <si>
    <t>(662) 568-2013</t>
  </si>
  <si>
    <t>Gulf Coast Children's Clinic</t>
  </si>
  <si>
    <t>930 Hall Street, Suite A</t>
  </si>
  <si>
    <t>(601) 585-0009</t>
  </si>
  <si>
    <t>Harrisville Medical Clinic</t>
  </si>
  <si>
    <t>1652 Simpson Hwy 469</t>
  </si>
  <si>
    <t>Harrisville, MS 39082</t>
  </si>
  <si>
    <t>(601) 847-7784</t>
  </si>
  <si>
    <r>
      <t>Health 1</t>
    </r>
    <r>
      <rPr>
        <vertAlign val="superscript"/>
        <sz val="8.5"/>
        <color indexed="8"/>
        <rFont val="Shruti"/>
        <family val="2"/>
      </rPr>
      <t>st</t>
    </r>
    <r>
      <rPr>
        <sz val="8.5"/>
        <color indexed="8"/>
        <rFont val="Shruti"/>
        <family val="2"/>
      </rPr>
      <t xml:space="preserve"> Family Medical Clinic</t>
    </r>
  </si>
  <si>
    <t>131 Highway 309 South</t>
  </si>
  <si>
    <t>Byhalia, MS 38611</t>
  </si>
  <si>
    <t>(662) 838-5565</t>
  </si>
  <si>
    <t>Healthy Living Family Medical Center</t>
  </si>
  <si>
    <t>820 Ashland Avenue</t>
  </si>
  <si>
    <t>Gunnison, MS 38746</t>
  </si>
  <si>
    <t>(662) 987-5023</t>
  </si>
  <si>
    <t>Holcomb Clinic</t>
  </si>
  <si>
    <t>1301 Sunset Drive, Suite E</t>
  </si>
  <si>
    <t>(662) 229-9787</t>
  </si>
  <si>
    <t>Hollandale Family Care</t>
  </si>
  <si>
    <t>1257 Highway 61 South</t>
  </si>
  <si>
    <t>Hollandale, MS 38748</t>
  </si>
  <si>
    <t>(662) 827-2214</t>
  </si>
  <si>
    <t>Holmes County Family Medical Clinic - Vaiden</t>
  </si>
  <si>
    <t>201-A Magnolia Street</t>
  </si>
  <si>
    <t>Vaiden, MS  39176</t>
  </si>
  <si>
    <t>(662) 226-5171</t>
  </si>
  <si>
    <t>Holmes County Medical Clinic - West</t>
  </si>
  <si>
    <t>18295 Emory Road</t>
  </si>
  <si>
    <t>West, MS 39192</t>
  </si>
  <si>
    <t>(662) 967-2462</t>
  </si>
  <si>
    <t>Holmes Family Medical Clinic</t>
  </si>
  <si>
    <t>(662) 834-5339</t>
  </si>
  <si>
    <t>Immediate Care Family Clinic</t>
  </si>
  <si>
    <r>
      <t>1710 14</t>
    </r>
    <r>
      <rPr>
        <vertAlign val="superscript"/>
        <sz val="8.5"/>
        <color indexed="8"/>
        <rFont val="Shruti"/>
        <family val="2"/>
      </rPr>
      <t>th</t>
    </r>
    <r>
      <rPr>
        <sz val="8.5"/>
        <color indexed="8"/>
        <rFont val="Shruti"/>
        <family val="2"/>
      </rPr>
      <t xml:space="preserve"> Street</t>
    </r>
  </si>
  <si>
    <t>(601) 482-9211</t>
  </si>
  <si>
    <t>Indianola Family Medical Group</t>
  </si>
  <si>
    <t>122 East Baker Street</t>
  </si>
  <si>
    <t>(662) 887-2212</t>
  </si>
  <si>
    <t>Internal Medicine Clinic of Columbia</t>
  </si>
  <si>
    <t>914 Sumrall Road</t>
  </si>
  <si>
    <t>(601) 731-1470</t>
  </si>
  <si>
    <t>Internal Medicine Rural Health Clinic of New Albany</t>
  </si>
  <si>
    <t>300 Oxford Road</t>
  </si>
  <si>
    <t>New Albany, MS  38652</t>
  </si>
  <si>
    <t>(662) 534-8166</t>
  </si>
  <si>
    <t>Itta Bena Clinic</t>
  </si>
  <si>
    <t>103 Basket Street</t>
  </si>
  <si>
    <t>Itta Bena, MS  38941</t>
  </si>
  <si>
    <t>(662) 254-7717</t>
  </si>
  <si>
    <t>Jefferson Davis Rural Health Clinic</t>
  </si>
  <si>
    <t>1014 Rose Street, Suite A</t>
  </si>
  <si>
    <t>Prentiss, MS 39474</t>
  </si>
  <si>
    <t>(601) 792-2200</t>
  </si>
  <si>
    <t>Kilmichael Family Medical Clinic</t>
  </si>
  <si>
    <t>301 Lamar Street</t>
  </si>
  <si>
    <t>Kilmichael, MS  39747</t>
  </si>
  <si>
    <t>L.C. Tennin, Jr. MD, PA</t>
  </si>
  <si>
    <t>122 East Academy Street</t>
  </si>
  <si>
    <t>(601) 859-8992</t>
  </si>
  <si>
    <t>Lackey Pediatric Clinic</t>
  </si>
  <si>
    <t>1129 Highway 35 South, Suite 1</t>
  </si>
  <si>
    <t>Forrest, MS 39074</t>
  </si>
  <si>
    <t>(601) 469-3320</t>
  </si>
  <si>
    <t>Laurel Pediatric &amp; Adolescent</t>
  </si>
  <si>
    <r>
      <t>234 South 12</t>
    </r>
    <r>
      <rPr>
        <vertAlign val="superscript"/>
        <sz val="8.5"/>
        <color indexed="8"/>
        <rFont val="Shruti"/>
        <family val="2"/>
      </rPr>
      <t>th</t>
    </r>
    <r>
      <rPr>
        <sz val="8.5"/>
        <color indexed="8"/>
        <rFont val="Shruti"/>
        <family val="2"/>
      </rPr>
      <t xml:space="preserve"> Avenue</t>
    </r>
  </si>
  <si>
    <t>(601) 649-3520</t>
  </si>
  <si>
    <t>Lawrence County Family Practice</t>
  </si>
  <si>
    <t>1167 East Broad Street</t>
  </si>
  <si>
    <t>(601) 587-1433</t>
  </si>
  <si>
    <t>Leland Medical Clinic</t>
  </si>
  <si>
    <t>201 Baker Boulevard</t>
  </si>
  <si>
    <t>Leland, MS  38756</t>
  </si>
  <si>
    <t>(662) 686-4121</t>
  </si>
  <si>
    <t>Lexington Primary Care Clinic</t>
  </si>
  <si>
    <t>110 Tchula Street</t>
  </si>
  <si>
    <t>(662) 834-1855</t>
  </si>
  <si>
    <t>Lifecore Health Group</t>
  </si>
  <si>
    <t>499 Gloster Creek Village, Suite A-3</t>
  </si>
  <si>
    <t>(662) 844-1717</t>
  </si>
  <si>
    <t>Louisville Medical Clinic</t>
  </si>
  <si>
    <t>320 Highway 15 North</t>
  </si>
  <si>
    <t>(662) 773-7500</t>
  </si>
  <si>
    <t>Lucedale OB/GYN Center</t>
  </si>
  <si>
    <t>859 Winter Street, Ste A</t>
  </si>
  <si>
    <t>(601) 947-6000</t>
  </si>
  <si>
    <t>Macon Medical Clinic</t>
  </si>
  <si>
    <t>602 North Jefferson Street</t>
  </si>
  <si>
    <t>(662) 726-5831</t>
  </si>
  <si>
    <t>Macon Primary Clinic</t>
  </si>
  <si>
    <t>78 Hospital Road</t>
  </si>
  <si>
    <t>Madison Canton Medical Clinic</t>
  </si>
  <si>
    <t>1171 Hart Street</t>
  </si>
  <si>
    <t>(601) 859-9888</t>
  </si>
  <si>
    <t>Magee After Hours Clinic</t>
  </si>
  <si>
    <t>376A Simpson Hwy 149</t>
  </si>
  <si>
    <t>(601) 849-5321</t>
  </si>
  <si>
    <t>Main Street Medical Clinic of Morton</t>
  </si>
  <si>
    <t>347 South Fourth Street</t>
  </si>
  <si>
    <t>(601) 732-1524</t>
  </si>
  <si>
    <t>Marion General Rural Health Clinic</t>
  </si>
  <si>
    <t>1560 Sumrall Road</t>
  </si>
  <si>
    <t>(601) 261-2940</t>
  </si>
  <si>
    <t>Marion Primary Care Center</t>
  </si>
  <si>
    <t>5334 Dale Drive</t>
  </si>
  <si>
    <t>(601) 703-0130</t>
  </si>
  <si>
    <t>Medi Stat Clinic</t>
  </si>
  <si>
    <t>703 Alcorn Drive, Suite 109</t>
  </si>
  <si>
    <t>(662) 286-1499</t>
  </si>
  <si>
    <t>Medical Group of Quitman, The</t>
  </si>
  <si>
    <t>603 South Archusa Avenue</t>
  </si>
  <si>
    <t>(601) 776-2123</t>
  </si>
  <si>
    <t>Minor Med Care, Raymond</t>
  </si>
  <si>
    <t>120 West Main Street</t>
  </si>
  <si>
    <t>Raymond, MS  39154</t>
  </si>
  <si>
    <t>(601) 857-2341</t>
  </si>
  <si>
    <t>MRH Medical Group, Acute Care and Family Clinic of Pontotoc</t>
  </si>
  <si>
    <t>351 People Drive</t>
  </si>
  <si>
    <t>Pontotoc, MS 3886</t>
  </si>
  <si>
    <t>(601) 489-2777</t>
  </si>
  <si>
    <t>MRH Medical Group</t>
  </si>
  <si>
    <t>502 Jackson Street, Suite 5</t>
  </si>
  <si>
    <t>(662) 369-5000</t>
  </si>
  <si>
    <t>MRH Medical Group Chestnut</t>
  </si>
  <si>
    <t>502 Jackson Street, Suite 6</t>
  </si>
  <si>
    <t>(662) 369-9525</t>
  </si>
  <si>
    <t>MRH Medical Group, GSV Houlka</t>
  </si>
  <si>
    <t>400 3rd Avenue, Highway 32 West</t>
  </si>
  <si>
    <t>MRH Medical Group, GSV Sherman</t>
  </si>
  <si>
    <t>670 Highway 178 W, Suite 5</t>
  </si>
  <si>
    <t>Sherman, MS 38869</t>
  </si>
  <si>
    <t>(662) 269-2151</t>
  </si>
  <si>
    <t>MRH Medical Group Hamilton</t>
  </si>
  <si>
    <t>40128 Hamilton Road</t>
  </si>
  <si>
    <t>Hamilton, MS  39746</t>
  </si>
  <si>
    <t>(662) 343-5129</t>
  </si>
  <si>
    <t>MRH Medical Group, Horn Medical Clinic</t>
  </si>
  <si>
    <t>457 E Madison Street</t>
  </si>
  <si>
    <t>(662) 456-4277</t>
  </si>
  <si>
    <t>MRH Medical Group Journey</t>
  </si>
  <si>
    <t>502 Jackson Street, Suite 4</t>
  </si>
  <si>
    <t>(662) 369-9945</t>
  </si>
  <si>
    <t>MRH Medical Group, Nettleton Medical Express</t>
  </si>
  <si>
    <t>730 Highway 45, Suite B</t>
  </si>
  <si>
    <t>Nettleton, MS 38858</t>
  </si>
  <si>
    <t>(662) 416-3357</t>
  </si>
  <si>
    <t>MRH Medical Group, Potter Family Clinic</t>
  </si>
  <si>
    <t>1462 Highway 1 S</t>
  </si>
  <si>
    <t>(662) 702-5121</t>
  </si>
  <si>
    <t>MRH Medical Group, Premier Diabetes &amp; Medical Clinic</t>
  </si>
  <si>
    <t>2394 McCullough Blvd</t>
  </si>
  <si>
    <t>Belden, MS</t>
  </si>
  <si>
    <t>(662) 269-1774</t>
  </si>
  <si>
    <t>MRH Medical Group, Rice Family Medical Clinic</t>
  </si>
  <si>
    <t>120 Burke Calhoun City Road</t>
  </si>
  <si>
    <t>C Calhoun City, MS 38916</t>
  </si>
  <si>
    <t>(662) 628-5116</t>
  </si>
  <si>
    <t>MRH Medical Group, Verona Family Medicine &amp; Urgent Care</t>
  </si>
  <si>
    <t>504 Raymond Avenue</t>
  </si>
  <si>
    <t>(662) 432-0782</t>
  </si>
  <si>
    <t>Neshoba Medical Associates</t>
  </si>
  <si>
    <t>213 East Hospital Road East</t>
  </si>
  <si>
    <t>(601) 663-1269</t>
  </si>
  <si>
    <t>Neshoba Urgent Care Hospital Clinic</t>
  </si>
  <si>
    <t>1120 East Main Street, Suite 1</t>
  </si>
  <si>
    <t>(601) 663-1360</t>
  </si>
  <si>
    <t>New Albany Medical Clinic</t>
  </si>
  <si>
    <t>400 Doctors Drive</t>
  </si>
  <si>
    <t>(662) 534-5036</t>
  </si>
  <si>
    <t>Newton Family and Pediatric Clinic</t>
  </si>
  <si>
    <t>9427 Eastside Drive Ext, Suite A</t>
  </si>
  <si>
    <t>(601) 683-0330</t>
  </si>
  <si>
    <t>Newton Family Medical Associates</t>
  </si>
  <si>
    <t>252 Northside Drive</t>
  </si>
  <si>
    <t>(601) 683-3117</t>
  </si>
  <si>
    <t>North Hill Family Medical Clinic</t>
  </si>
  <si>
    <t>4331 Highway 39 North</t>
  </si>
  <si>
    <t>(601) 484-6180</t>
  </si>
  <si>
    <t>Nurse Med. Inc.</t>
  </si>
  <si>
    <t>716 South Main Street</t>
  </si>
  <si>
    <t>(662) 837-1534</t>
  </si>
  <si>
    <t>Nurse Med II, Inc.</t>
  </si>
  <si>
    <t>1031 Northridge Road</t>
  </si>
  <si>
    <t>Baldwyn, MS 38824</t>
  </si>
  <si>
    <t>(662) 365-9305</t>
  </si>
  <si>
    <t>Oakland Medical Clinic</t>
  </si>
  <si>
    <t>1401 Hickory Street</t>
  </si>
  <si>
    <t>Oakland, MS  38948</t>
  </si>
  <si>
    <t>(662) 623-7319</t>
  </si>
  <si>
    <t>Ochsner Health Center - Port Bienville</t>
  </si>
  <si>
    <t>3068 Port and Harbor Drive</t>
  </si>
  <si>
    <t>Bay St. Louis, MS  39520</t>
  </si>
  <si>
    <t>(228) 533-9000</t>
  </si>
  <si>
    <t>Odom Rural Health Clinic</t>
  </si>
  <si>
    <t>604 South Main Street</t>
  </si>
  <si>
    <t>Water Valley, MS  38965</t>
  </si>
  <si>
    <t>(662) 473-1311</t>
  </si>
  <si>
    <t>Pearl River Family Clinic</t>
  </si>
  <si>
    <t>302 Hwy 11 South</t>
  </si>
  <si>
    <t>(601) 403-8284</t>
  </si>
  <si>
    <t>Pediatric &amp; Adolescent Clinic</t>
  </si>
  <si>
    <t>1221 Martin Luther King, Jr. Road</t>
  </si>
  <si>
    <t>(601) 870-0401</t>
  </si>
  <si>
    <t>308 Highland Blvd.</t>
  </si>
  <si>
    <t>(601) 442-7676</t>
  </si>
  <si>
    <t>Phillips Health Center</t>
  </si>
  <si>
    <t>1001 West Delta Avenue</t>
  </si>
  <si>
    <t>Moorhead, MS 38761</t>
  </si>
  <si>
    <t>(662) 246-0099</t>
  </si>
  <si>
    <t>Pinnacle Medical Clinic</t>
  </si>
  <si>
    <t>7900 MS Hwy 570 West</t>
  </si>
  <si>
    <t>Summit, MS 39666</t>
  </si>
  <si>
    <t>(601) 684-7771</t>
  </si>
  <si>
    <t>Pontotoc Medical Clinic</t>
  </si>
  <si>
    <t>345 Highway 15 North</t>
  </si>
  <si>
    <t>Premier Medical Clinic</t>
  </si>
  <si>
    <t>300 Rawls Drive, Suite 600</t>
  </si>
  <si>
    <t>(601) 249-4415</t>
  </si>
  <si>
    <t>Primary Care Associates</t>
  </si>
  <si>
    <t>2800 North Hills Street</t>
  </si>
  <si>
    <t>(601) 693-9906</t>
  </si>
  <si>
    <t>Primary Health Care</t>
  </si>
  <si>
    <t>1080 Highway 35 South</t>
  </si>
  <si>
    <t>(601) 469-3555</t>
  </si>
  <si>
    <t>Puckett Medical Clinic</t>
  </si>
  <si>
    <t>6455 Highway 18</t>
  </si>
  <si>
    <t>(601) 824-9490</t>
  </si>
  <si>
    <t>Rankin Rural Medical Clinic</t>
  </si>
  <si>
    <t>129 Center Street, Suite B</t>
  </si>
  <si>
    <t>(769) 233-7141</t>
  </si>
  <si>
    <t>Region III Primary Care</t>
  </si>
  <si>
    <t>2434 South Eason Boulevard</t>
  </si>
  <si>
    <t>River Region Rural Health – Mob1</t>
  </si>
  <si>
    <t>2100 Hwy 61 North</t>
  </si>
  <si>
    <t>River Region Rural Health - SC</t>
  </si>
  <si>
    <t>2200 Highway 61 North</t>
  </si>
  <si>
    <t>(601) 883-3300</t>
  </si>
  <si>
    <t>Runnelstown Clinic</t>
  </si>
  <si>
    <t>15 Pumping Station Road</t>
  </si>
  <si>
    <t>(601) 583-1559</t>
  </si>
  <si>
    <t>Rush Family Practice</t>
  </si>
  <si>
    <t>24489 Hwy 80</t>
  </si>
  <si>
    <t>Lake, MS  39092</t>
  </si>
  <si>
    <t>(601) 775-3264</t>
  </si>
  <si>
    <t>Rush Medical Clinic – Collinsville</t>
  </si>
  <si>
    <t>9097 Collinsville Road</t>
  </si>
  <si>
    <t>Collinsville, MS  39325</t>
  </si>
  <si>
    <t>(601) 626-8374</t>
  </si>
  <si>
    <t>Rush Medical Clinic - Dekalb</t>
  </si>
  <si>
    <t>30 Ponderosa Avenue</t>
  </si>
  <si>
    <t>De Kalb, MS 39328</t>
  </si>
  <si>
    <t>(601) 743-4626</t>
  </si>
  <si>
    <t>Rush Medical Clinic Philadelphia</t>
  </si>
  <si>
    <t>1106 Central Drive</t>
  </si>
  <si>
    <t>(601) 656-6921</t>
  </si>
  <si>
    <t>Rush Medical Group Primary Care</t>
  </si>
  <si>
    <t>1800 12th Street</t>
  </si>
  <si>
    <t>(601) 703-9265</t>
  </si>
  <si>
    <t>Sardis Family Medical Clinic Inc.</t>
  </si>
  <si>
    <t>124 South Main Street</t>
  </si>
  <si>
    <t>(662) 487-1064</t>
  </si>
  <si>
    <t>SGH Medical Clinic</t>
  </si>
  <si>
    <t>1827 Simpson Highway 149</t>
  </si>
  <si>
    <t>(601) 847-2424</t>
  </si>
  <si>
    <t>Shannon Family Medical Clinic, LLC</t>
  </si>
  <si>
    <t>219 Broad Street</t>
  </si>
  <si>
    <t>Shannon, MS 38868</t>
  </si>
  <si>
    <t>(662) 995-2201</t>
  </si>
  <si>
    <t>South Central Clinic for Women</t>
  </si>
  <si>
    <t>1008 North 15th Avenue</t>
  </si>
  <si>
    <t>(601) 426-5125</t>
  </si>
  <si>
    <t>South Central Urgent Care</t>
  </si>
  <si>
    <t>1430 Jefferson Street</t>
  </si>
  <si>
    <t>Laurel, MS 39441</t>
  </si>
  <si>
    <t>(601) 425-2273</t>
  </si>
  <si>
    <t>Southwest Family Medicine</t>
  </si>
  <si>
    <t>421 Marion Avenue</t>
  </si>
  <si>
    <t>(601) 684-6891</t>
  </si>
  <si>
    <t>Stone County Family Medical Center</t>
  </si>
  <si>
    <t>1440 East Central Avenue</t>
  </si>
  <si>
    <t>(601) 928-6700</t>
  </si>
  <si>
    <t>Sunflower Rural Health Clinic</t>
  </si>
  <si>
    <t>840 North Oak Avenue</t>
  </si>
  <si>
    <t>The Doctors Clinic</t>
  </si>
  <si>
    <t>210 Bay Avenue West</t>
  </si>
  <si>
    <t>(601) 788-9222</t>
  </si>
  <si>
    <t>The Woman’s Clinic</t>
  </si>
  <si>
    <t>2000 North State Street</t>
  </si>
  <si>
    <t>(662) 627-7361</t>
  </si>
  <si>
    <t>Tippah County Health Clinic</t>
  </si>
  <si>
    <t>1005-A City Avenue North</t>
  </si>
  <si>
    <t>Toccopola Family Medical Clinic, LLC</t>
  </si>
  <si>
    <t>7908 Hwy 334</t>
  </si>
  <si>
    <t>Toccopola, MS 38874</t>
  </si>
  <si>
    <t>(662) 281-8003</t>
  </si>
  <si>
    <t>Trace Family Health &amp; Internal Medicine</t>
  </si>
  <si>
    <t>1002 East Madison</t>
  </si>
  <si>
    <t>(662) 456-2800</t>
  </si>
  <si>
    <t>Tri State Rural Health Clinic</t>
  </si>
  <si>
    <t>502 Alcorn Drive</t>
  </si>
  <si>
    <t>Corinth, MS 38835</t>
  </si>
  <si>
    <t>(662) 287-5216</t>
  </si>
  <si>
    <t>Tunica Medical Clinic</t>
  </si>
  <si>
    <t>18513 Highway 61 N (PO Box 789)</t>
  </si>
  <si>
    <t>(662) 357-0012</t>
  </si>
  <si>
    <t>Tunica Resorts Medical Clinic</t>
  </si>
  <si>
    <t>11273 Highway 61 N</t>
  </si>
  <si>
    <t>Robinsonville, MS  38664</t>
  </si>
  <si>
    <t>(662) 363-3224</t>
  </si>
  <si>
    <t>Tutwiler Clinic</t>
  </si>
  <si>
    <t>205 Alma Street</t>
  </si>
  <si>
    <t>Tutwiler, MS 38963</t>
  </si>
  <si>
    <t>(662) 809-3590</t>
  </si>
  <si>
    <t>Tylertown Family Clinic</t>
  </si>
  <si>
    <t>200 Hospital Drive</t>
  </si>
  <si>
    <t>(601) 876-5303</t>
  </si>
  <si>
    <t>UMMC - Grenada Primary Care Clinic</t>
  </si>
  <si>
    <t>965 Avent Drive, Suite 107</t>
  </si>
  <si>
    <t>(662) 227-7575</t>
  </si>
  <si>
    <t>UMMC - Grenada Specialty Pediatrics</t>
  </si>
  <si>
    <t>965 Avent Drive, Suite 100-B</t>
  </si>
  <si>
    <t>(662) 227-6425</t>
  </si>
  <si>
    <t>UMMC - Grenada Women's Services</t>
  </si>
  <si>
    <t>1900 Grandview Drive</t>
  </si>
  <si>
    <t>(662) 229-5171</t>
  </si>
  <si>
    <t>Vancleave Medical Center</t>
  </si>
  <si>
    <t>11700 Highway 57</t>
  </si>
  <si>
    <t>Van Cleave, MS 39565</t>
  </si>
  <si>
    <t>(228) 826-1482</t>
  </si>
  <si>
    <t>Warrington Clinic</t>
  </si>
  <si>
    <t>1209 Broadway Street</t>
  </si>
  <si>
    <t>(662) 398-5111</t>
  </si>
  <si>
    <t xml:space="preserve">Waynesboro Family Medicine and Obstetrics </t>
  </si>
  <si>
    <t>951 Matthew Drive, Suite A</t>
  </si>
  <si>
    <t>(601) 735-2401</t>
  </si>
  <si>
    <t>West Point Internal Medicine</t>
  </si>
  <si>
    <t>977 Emergency Drive</t>
  </si>
  <si>
    <t>(662) 494-5232</t>
  </si>
  <si>
    <t>Wiggins Primary Care Clinic</t>
  </si>
  <si>
    <t>975 Hall Street</t>
  </si>
  <si>
    <t>(601) 528-9119</t>
  </si>
  <si>
    <t>Williams Medical Clinic</t>
  </si>
  <si>
    <t>1938 Crescent Meadow Drive</t>
  </si>
  <si>
    <t>Holly Springs, MS  38634</t>
  </si>
  <si>
    <t>(662) 252-1599</t>
  </si>
  <si>
    <t>Williams Medical Clinic of Potts Camp</t>
  </si>
  <si>
    <t>39 South Center Street</t>
  </si>
  <si>
    <t>Potts Camp, MS  38659</t>
  </si>
  <si>
    <t>(662) 333-6933</t>
  </si>
  <si>
    <t>Winona Family Practice</t>
  </si>
  <si>
    <t>700 Woodland Drive</t>
  </si>
  <si>
    <t>(662) 283-4441</t>
  </si>
  <si>
    <t>Winston Medical Clinic</t>
  </si>
  <si>
    <t>17540 West Main Street</t>
  </si>
  <si>
    <t>(662) 773-3503</t>
  </si>
  <si>
    <t>Winston Medical Clinic - Main Street</t>
  </si>
  <si>
    <t>16569 West Main Street</t>
  </si>
  <si>
    <t>(662) 773-5704</t>
  </si>
  <si>
    <t>Winston Medical Clinic (Noxapater)</t>
  </si>
  <si>
    <t>90 East Main Street</t>
  </si>
  <si>
    <t>Noxapater, MS 39346</t>
  </si>
  <si>
    <t>(662) 733-3503</t>
  </si>
  <si>
    <t>Women's Health Center</t>
  </si>
  <si>
    <t>1318 Harrison Avenue</t>
  </si>
  <si>
    <t>(601) 684-2300</t>
  </si>
  <si>
    <t>Women’s Health Clinic of Grenada</t>
  </si>
  <si>
    <t>1401 Oak Street</t>
  </si>
  <si>
    <t>(662) 226-4010</t>
  </si>
  <si>
    <t>Women's Pavilion</t>
  </si>
  <si>
    <t>551 Eagle Day Avenue (39 Franklin Rd, Suite 300;
Hattiesburg, MS 39402)</t>
  </si>
  <si>
    <t>(601) 736-6137</t>
  </si>
  <si>
    <t>Women's Pavilion of South Mississippi</t>
  </si>
  <si>
    <t>5003 Hardy Street, Suite 350</t>
  </si>
  <si>
    <t>(601) 261-5835</t>
  </si>
  <si>
    <t>Women's Pavilion of South MS, PLLC</t>
  </si>
  <si>
    <t>1242 Hwy 29N</t>
  </si>
  <si>
    <t>(601) 719-0003</t>
  </si>
  <si>
    <t>Woodland Clinic</t>
  </si>
  <si>
    <t>120 Market Street (PO Box 186)</t>
  </si>
  <si>
    <t>Woodland, MS  39776</t>
  </si>
  <si>
    <t>(662) 456-0111</t>
  </si>
  <si>
    <t>Yazoo Family Clinic</t>
  </si>
  <si>
    <t>1435 Grand Avenue</t>
  </si>
  <si>
    <t>(662) 746-3555</t>
  </si>
  <si>
    <t xml:space="preserve">Total Certified RHC's for MS = </t>
  </si>
  <si>
    <t>Berverly Taylor</t>
  </si>
  <si>
    <t>Lana Aultman</t>
  </si>
  <si>
    <t>Kim Amerson</t>
  </si>
  <si>
    <t>Lisha Woodard</t>
  </si>
  <si>
    <t>Rhonda Hale</t>
  </si>
  <si>
    <t>Colby Pinson</t>
  </si>
  <si>
    <t>Bridget Nichols</t>
  </si>
  <si>
    <t>Vanessa Stone</t>
  </si>
  <si>
    <t>Charles Small</t>
  </si>
  <si>
    <t>(662) 779-5121</t>
  </si>
  <si>
    <t>Interim Larry McKnight</t>
  </si>
  <si>
    <t>Lisa Bean</t>
  </si>
  <si>
    <t>Jaquisa Arrungton</t>
  </si>
  <si>
    <t>Lotoria Dixon</t>
  </si>
  <si>
    <t>Lacey Eaves</t>
  </si>
  <si>
    <t>Rhonda Moore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</si>
</sst>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83" x14ac:knownFonts="1">
    <font>
      <sz val="11"/>
      <color theme="1"/>
      <name val="Calibri"/>
      <family val="2"/>
      <scheme val="minor"/>
    </font>
    <font>
      <sz val="11"/>
      <color theme="1"/>
      <name val="Calibri Light"/>
      <family val="2"/>
    </font>
    <font>
      <sz val="11"/>
      <color theme="1"/>
      <name val="Calibri Light"/>
      <family val="2"/>
    </font>
    <font>
      <sz val="8.5"/>
      <color indexed="8"/>
      <name val="Shruti"/>
      <family val="2"/>
    </font>
    <font>
      <vertAlign val="superscript"/>
      <sz val="8.5"/>
      <color indexed="8"/>
      <name val="Shruti"/>
      <family val="2"/>
    </font>
    <font>
      <b/>
      <sz val="8.5"/>
      <name val="Shruti"/>
      <family val="2"/>
    </font>
    <font>
      <sz val="7"/>
      <color indexed="8"/>
      <name val="Shruti"/>
      <family val="2"/>
    </font>
    <font>
      <sz val="8.5"/>
      <name val="Shruti"/>
      <family val="2"/>
    </font>
    <font>
      <b/>
      <sz val="8.5"/>
      <color indexed="8"/>
      <name val="Shruti"/>
      <family val="2"/>
    </font>
    <font>
      <i/>
      <sz val="8.5"/>
      <name val="Shruti"/>
      <family val="2"/>
    </font>
    <font>
      <sz val="9"/>
      <name val="Shruti"/>
      <family val="2"/>
    </font>
    <font>
      <sz val="8"/>
      <name val="Shruti"/>
      <family val="2"/>
    </font>
    <font>
      <u/>
      <sz val="11"/>
      <color theme="10"/>
      <name val="Calibri"/>
      <family val="2"/>
    </font>
    <font>
      <b/>
      <sz val="11"/>
      <color theme="1"/>
      <name val="Calibri"/>
      <family val="2"/>
      <scheme val="minor"/>
    </font>
    <font>
      <b/>
      <sz val="9"/>
      <color theme="1"/>
      <name val="Calibri"/>
      <family val="2"/>
      <scheme val="minor"/>
    </font>
    <font>
      <sz val="8.5"/>
      <color rgb="FF000000"/>
      <name val="Shruti"/>
      <family val="2"/>
    </font>
    <font>
      <b/>
      <sz val="8.5"/>
      <color theme="1"/>
      <name val="Shruti"/>
      <family val="2"/>
    </font>
    <font>
      <sz val="8.5"/>
      <color theme="1"/>
      <name val="Shruti"/>
      <family val="2"/>
    </font>
    <font>
      <sz val="8"/>
      <color theme="1"/>
      <name val="Shruti"/>
      <family val="2"/>
    </font>
    <font>
      <sz val="8"/>
      <color rgb="FF000000"/>
      <name val="Shruti"/>
      <family val="2"/>
    </font>
    <font>
      <sz val="8"/>
      <color theme="1"/>
      <name val="Calibri"/>
      <family val="2"/>
      <scheme val="minor"/>
    </font>
    <font>
      <sz val="7"/>
      <color theme="1"/>
      <name val="Shruti"/>
      <family val="2"/>
    </font>
    <font>
      <sz val="11"/>
      <color theme="1"/>
      <name val="Century Gothic"/>
      <family val="2"/>
    </font>
    <font>
      <sz val="10"/>
      <color theme="1"/>
      <name val="Century Gothic"/>
      <family val="2"/>
    </font>
    <font>
      <sz val="12"/>
      <color theme="1"/>
      <name val="Shruti"/>
      <family val="2"/>
    </font>
    <font>
      <sz val="10"/>
      <color theme="1"/>
      <name val="Shruti"/>
      <family val="2"/>
    </font>
    <font>
      <b/>
      <sz val="8.5"/>
      <color rgb="FF000000"/>
      <name val="Shruti"/>
      <family val="2"/>
    </font>
    <font>
      <i/>
      <sz val="8"/>
      <color theme="1"/>
      <name val="Shruti"/>
      <family val="2"/>
    </font>
    <font>
      <sz val="8"/>
      <color theme="0" tint="-0.499984740745262"/>
      <name val="Calibri"/>
      <family val="2"/>
      <scheme val="minor"/>
    </font>
    <font>
      <sz val="9"/>
      <color theme="1" tint="0.499984740745262"/>
      <name val="Shruti"/>
      <family val="2"/>
    </font>
    <font>
      <b/>
      <sz val="9"/>
      <color theme="1"/>
      <name val="Shruti"/>
      <family val="2"/>
    </font>
    <font>
      <sz val="12"/>
      <color theme="1"/>
      <name val="Century Gothic"/>
      <family val="2"/>
    </font>
    <font>
      <sz val="9"/>
      <color theme="1"/>
      <name val="Shruti"/>
      <family val="2"/>
    </font>
    <font>
      <sz val="8"/>
      <color theme="1" tint="0.499984740745262"/>
      <name val="Shruti"/>
      <family val="2"/>
    </font>
    <font>
      <b/>
      <sz val="8"/>
      <color theme="1"/>
      <name val="Shruti"/>
      <family val="2"/>
    </font>
    <font>
      <u/>
      <sz val="8"/>
      <color theme="10"/>
      <name val="Century Gothic"/>
      <family val="2"/>
    </font>
    <font>
      <sz val="7"/>
      <color theme="1"/>
      <name val="Calibri"/>
      <family val="2"/>
      <scheme val="minor"/>
    </font>
    <font>
      <sz val="7"/>
      <color rgb="FF000000"/>
      <name val="Shruti"/>
      <family val="2"/>
    </font>
    <font>
      <i/>
      <sz val="8.5"/>
      <color theme="1"/>
      <name val="Calibri"/>
      <family val="2"/>
    </font>
    <font>
      <sz val="8.5"/>
      <color theme="1"/>
      <name val="Century Gothic"/>
      <family val="2"/>
    </font>
    <font>
      <sz val="15"/>
      <color theme="1"/>
      <name val="Century Gothic"/>
      <family val="2"/>
    </font>
    <font>
      <b/>
      <sz val="8"/>
      <color rgb="FF000000"/>
      <name val="Shruti"/>
      <family val="2"/>
    </font>
    <font>
      <b/>
      <u/>
      <sz val="10"/>
      <color rgb="FF000000"/>
      <name val="Shruti"/>
      <family val="2"/>
    </font>
    <font>
      <sz val="9"/>
      <color rgb="FF000000"/>
      <name val="Shruti"/>
      <family val="2"/>
    </font>
    <font>
      <b/>
      <sz val="8"/>
      <color theme="1"/>
      <name val="Calibri"/>
      <family val="2"/>
      <scheme val="minor"/>
    </font>
    <font>
      <sz val="6.5"/>
      <color theme="1"/>
      <name val="Shruti"/>
      <family val="2"/>
    </font>
    <font>
      <b/>
      <sz val="7.5"/>
      <color theme="1"/>
      <name val="Shruti"/>
      <family val="2"/>
    </font>
    <font>
      <sz val="12"/>
      <color theme="1"/>
      <name val="Calibri"/>
      <family val="2"/>
      <scheme val="minor"/>
    </font>
    <font>
      <b/>
      <sz val="7.5"/>
      <color theme="1"/>
      <name val="Calibri"/>
      <family val="2"/>
      <scheme val="minor"/>
    </font>
    <font>
      <b/>
      <sz val="7"/>
      <color theme="1"/>
      <name val="Calibri"/>
      <family val="2"/>
      <scheme val="minor"/>
    </font>
    <font>
      <sz val="8.5"/>
      <color theme="1"/>
      <name val="Calibri"/>
      <family val="2"/>
      <scheme val="minor"/>
    </font>
    <font>
      <sz val="11"/>
      <color theme="1"/>
      <name val="Calibri Light"/>
      <family val="2"/>
    </font>
    <font>
      <sz val="10"/>
      <color theme="1"/>
      <name val="Calibri Light"/>
      <family val="2"/>
    </font>
    <font>
      <u/>
      <sz val="11"/>
      <color theme="1"/>
      <name val="Calibri Light"/>
      <family val="2"/>
    </font>
    <font>
      <b/>
      <sz val="11"/>
      <color theme="1"/>
      <name val="Calibri Light"/>
      <family val="2"/>
    </font>
    <font>
      <sz val="9"/>
      <color indexed="8"/>
      <name val="Calibri Light"/>
      <family val="2"/>
    </font>
    <font>
      <b/>
      <sz val="9"/>
      <color indexed="8"/>
      <name val="Calibri Light"/>
      <family val="2"/>
    </font>
    <font>
      <sz val="9"/>
      <color theme="1"/>
      <name val="Calibri Light"/>
      <family val="2"/>
    </font>
    <font>
      <sz val="8"/>
      <color theme="1"/>
      <name val="Calibri Light"/>
      <family val="2"/>
    </font>
    <font>
      <b/>
      <sz val="10"/>
      <color theme="1"/>
      <name val="Calibri Light"/>
      <family val="2"/>
    </font>
    <font>
      <sz val="9"/>
      <color theme="1"/>
      <name val="Calibri"/>
      <family val="2"/>
      <scheme val="minor"/>
    </font>
    <font>
      <b/>
      <sz val="8.5"/>
      <color theme="1"/>
      <name val="Calibri"/>
      <family val="2"/>
      <scheme val="minor"/>
    </font>
    <font>
      <sz val="8.5"/>
      <color rgb="FF000000"/>
      <name val="Calibri"/>
      <family val="2"/>
      <scheme val="minor"/>
    </font>
    <font>
      <sz val="8.5"/>
      <name val="Calibri"/>
      <family val="2"/>
      <scheme val="minor"/>
    </font>
    <font>
      <sz val="9"/>
      <color rgb="FF000000"/>
      <name val="Calibri"/>
      <family val="2"/>
      <scheme val="minor"/>
    </font>
    <font>
      <vertAlign val="superscript"/>
      <sz val="9"/>
      <color indexed="8"/>
      <name val="Calibri"/>
      <family val="2"/>
      <scheme val="minor"/>
    </font>
    <font>
      <sz val="9"/>
      <color indexed="8"/>
      <name val="Calibri"/>
      <family val="2"/>
      <scheme val="minor"/>
    </font>
    <font>
      <b/>
      <sz val="9"/>
      <color theme="1"/>
      <name val="Calibri Light"/>
      <family val="2"/>
    </font>
    <font>
      <b/>
      <sz val="8"/>
      <color theme="1"/>
      <name val="Calibri Light"/>
      <family val="2"/>
    </font>
    <font>
      <sz val="34"/>
      <color theme="1"/>
      <name val="Calibri Light"/>
      <family val="2"/>
    </font>
    <font>
      <u/>
      <sz val="9"/>
      <color theme="1"/>
      <name val="Calibri Light"/>
      <family val="2"/>
    </font>
    <font>
      <sz val="9"/>
      <name val="Calibri Light"/>
      <family val="2"/>
    </font>
    <font>
      <sz val="7.8"/>
      <color theme="1"/>
      <name val="Shruti"/>
      <family val="2"/>
    </font>
    <font>
      <sz val="7.8"/>
      <color rgb="FF000000"/>
      <name val="Shruti"/>
      <family val="2"/>
    </font>
    <font>
      <sz val="7.8"/>
      <name val="Shruti"/>
      <family val="2"/>
    </font>
    <font>
      <sz val="7.5"/>
      <color theme="1"/>
      <name val="Shruti"/>
      <family val="2"/>
    </font>
    <font>
      <sz val="7.5"/>
      <color rgb="FF000000"/>
      <name val="Shruti"/>
      <family val="2"/>
    </font>
    <font>
      <b/>
      <sz val="9"/>
      <name val="Shruti"/>
      <family val="2"/>
    </font>
    <font>
      <sz val="10"/>
      <color theme="1"/>
      <name val="Calibri"/>
      <family val="2"/>
      <scheme val="minor"/>
    </font>
    <font>
      <b/>
      <sz val="10"/>
      <name val="Calibri"/>
      <family val="2"/>
      <scheme val="minor"/>
    </font>
    <font>
      <b/>
      <sz val="10"/>
      <color theme="1"/>
      <name val="Calibri"/>
      <family val="2"/>
      <scheme val="minor"/>
    </font>
    <font>
      <i/>
      <sz val="8.5"/>
      <color theme="1"/>
      <name val="Shruti"/>
      <family val="2"/>
    </font>
    <font>
      <i/>
      <sz val="6.5"/>
      <color theme="1"/>
      <name val="Shruti"/>
      <family val="2"/>
    </font>
  </fonts>
  <fills count="3">
    <fill>
      <patternFill patternType="none"/>
    </fill>
    <fill>
      <patternFill patternType="gray125"/>
    </fill>
    <fill>
      <patternFill patternType="solid">
        <fgColor theme="0"/>
        <bgColor indexed="64"/>
      </patternFill>
    </fill>
  </fills>
  <borders count="22">
    <border>
      <left/>
      <right/>
      <top/>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top style="hair">
        <color indexed="64"/>
      </top>
      <bottom style="hair">
        <color indexed="64"/>
      </bottom>
      <diagonal/>
    </border>
    <border>
      <left/>
      <right/>
      <top style="double">
        <color indexed="64"/>
      </top>
      <bottom style="hair">
        <color indexed="64"/>
      </bottom>
      <diagonal/>
    </border>
    <border>
      <left/>
      <right style="hair">
        <color indexed="64"/>
      </right>
      <top style="thin">
        <color indexed="64"/>
      </top>
      <bottom style="double">
        <color indexed="64"/>
      </bottom>
      <diagonal/>
    </border>
    <border>
      <left/>
      <right/>
      <top/>
      <bottom style="hair">
        <color indexed="64"/>
      </bottom>
      <diagonal/>
    </border>
    <border>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right/>
      <top style="hair">
        <color indexed="64"/>
      </top>
      <bottom/>
      <diagonal/>
    </border>
    <border>
      <left/>
      <right/>
      <top/>
      <bottom style="double">
        <color indexed="64"/>
      </bottom>
      <diagonal/>
    </border>
    <border>
      <left/>
      <right/>
      <top style="double">
        <color indexed="64"/>
      </top>
      <bottom/>
      <diagonal/>
    </border>
    <border>
      <left/>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hair">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474">
    <xf numFmtId="0" fontId="0" fillId="0" borderId="0" xfId="0"/>
    <xf numFmtId="0" fontId="14" fillId="0" borderId="1" xfId="0" applyFont="1" applyBorder="1" applyAlignment="1">
      <alignment horizontal="center" vertical="center" wrapText="1"/>
    </xf>
    <xf numFmtId="0" fontId="14" fillId="0" borderId="0" xfId="0" applyFont="1" applyAlignment="1">
      <alignment horizontal="center" vertical="center"/>
    </xf>
    <xf numFmtId="0" fontId="15" fillId="0" borderId="0" xfId="0" applyFont="1"/>
    <xf numFmtId="0" fontId="14"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0" xfId="0" applyFont="1" applyAlignment="1">
      <alignment horizontal="center" vertical="center"/>
    </xf>
    <xf numFmtId="164" fontId="16" fillId="0" borderId="1" xfId="0" applyNumberFormat="1" applyFont="1" applyBorder="1" applyAlignment="1">
      <alignment horizontal="center" vertical="center" wrapText="1"/>
    </xf>
    <xf numFmtId="0" fontId="18" fillId="0" borderId="3" xfId="0" applyFont="1" applyBorder="1"/>
    <xf numFmtId="0" fontId="19" fillId="0" borderId="3" xfId="0" applyFont="1" applyBorder="1"/>
    <xf numFmtId="0" fontId="16" fillId="0" borderId="5" xfId="0" applyFont="1" applyBorder="1" applyAlignment="1">
      <alignment horizontal="center" vertical="center" wrapText="1"/>
    </xf>
    <xf numFmtId="0" fontId="16" fillId="0" borderId="2" xfId="0" applyFont="1" applyBorder="1" applyAlignment="1">
      <alignment horizontal="center" vertical="center" wrapText="1"/>
    </xf>
    <xf numFmtId="0" fontId="15" fillId="0" borderId="3" xfId="0" applyFont="1" applyBorder="1" applyAlignment="1">
      <alignment wrapText="1"/>
    </xf>
    <xf numFmtId="0" fontId="17" fillId="0" borderId="3" xfId="0" applyFont="1" applyBorder="1" applyAlignment="1">
      <alignment wrapText="1"/>
    </xf>
    <xf numFmtId="0" fontId="14" fillId="0" borderId="5" xfId="0" applyFont="1" applyBorder="1" applyAlignment="1">
      <alignment horizontal="center" vertical="center" wrapText="1"/>
    </xf>
    <xf numFmtId="0" fontId="17" fillId="0" borderId="0" xfId="0" applyFont="1"/>
    <xf numFmtId="0" fontId="17" fillId="0" borderId="0" xfId="0" applyFont="1" applyAlignment="1">
      <alignment horizontal="center"/>
    </xf>
    <xf numFmtId="0" fontId="17" fillId="0" borderId="3" xfId="0" applyFont="1" applyBorder="1" applyAlignment="1">
      <alignment horizontal="center"/>
    </xf>
    <xf numFmtId="0" fontId="15" fillId="0" borderId="3" xfId="0" applyFont="1" applyBorder="1"/>
    <xf numFmtId="0" fontId="17" fillId="0" borderId="3" xfId="0" applyFont="1" applyBorder="1"/>
    <xf numFmtId="0" fontId="16"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17" fillId="0" borderId="0" xfId="0" applyFont="1" applyAlignment="1" applyProtection="1">
      <alignment horizontal="left" vertical="center" wrapText="1"/>
      <protection locked="0"/>
    </xf>
    <xf numFmtId="0" fontId="17" fillId="0" borderId="0" xfId="0" applyFont="1" applyAlignment="1" applyProtection="1">
      <alignment horizontal="center" vertical="center"/>
      <protection locked="0"/>
    </xf>
    <xf numFmtId="0" fontId="17" fillId="0" borderId="0" xfId="0" applyFont="1" applyAlignment="1" applyProtection="1">
      <alignment horizontal="center" vertical="center" wrapText="1"/>
      <protection locked="0"/>
    </xf>
    <xf numFmtId="0" fontId="21" fillId="0" borderId="0" xfId="0" applyFont="1" applyAlignment="1" applyProtection="1">
      <alignment horizontal="left" vertical="center" wrapText="1"/>
      <protection locked="0"/>
    </xf>
    <xf numFmtId="0" fontId="7" fillId="0" borderId="0" xfId="0" applyFont="1" applyAlignment="1" applyProtection="1">
      <alignment horizontal="center" vertical="center"/>
      <protection locked="0"/>
    </xf>
    <xf numFmtId="0" fontId="22" fillId="0" borderId="0" xfId="0" applyFont="1"/>
    <xf numFmtId="0" fontId="23" fillId="0" borderId="0" xfId="0" applyFont="1"/>
    <xf numFmtId="0" fontId="24" fillId="0" borderId="0" xfId="0" applyFont="1"/>
    <xf numFmtId="0" fontId="25" fillId="0" borderId="0" xfId="0" applyFont="1"/>
    <xf numFmtId="0" fontId="26" fillId="0" borderId="3" xfId="0" applyFont="1" applyBorder="1"/>
    <xf numFmtId="0" fontId="16" fillId="0" borderId="3" xfId="0" applyFont="1" applyBorder="1"/>
    <xf numFmtId="0" fontId="17" fillId="0" borderId="0" xfId="0" applyFont="1" applyAlignment="1">
      <alignment vertical="center" wrapText="1"/>
    </xf>
    <xf numFmtId="0" fontId="0" fillId="0" borderId="0" xfId="0" applyAlignment="1">
      <alignment horizontal="center"/>
    </xf>
    <xf numFmtId="0" fontId="28" fillId="0" borderId="0" xfId="0" applyFont="1" applyAlignment="1">
      <alignment horizontal="center" vertical="center"/>
    </xf>
    <xf numFmtId="0" fontId="15" fillId="0" borderId="3" xfId="0" applyFont="1" applyBorder="1" applyAlignment="1">
      <alignment horizontal="center"/>
    </xf>
    <xf numFmtId="0" fontId="29" fillId="0" borderId="0" xfId="0" applyFont="1" applyAlignment="1">
      <alignment horizontal="center" vertical="center"/>
    </xf>
    <xf numFmtId="0" fontId="30" fillId="0" borderId="5" xfId="0" applyFont="1" applyBorder="1" applyAlignment="1">
      <alignment horizontal="center" vertical="center" wrapText="1"/>
    </xf>
    <xf numFmtId="0" fontId="30" fillId="0" borderId="1" xfId="0" applyFont="1" applyBorder="1" applyAlignment="1">
      <alignment horizontal="center" vertical="center" wrapText="1"/>
    </xf>
    <xf numFmtId="164" fontId="30" fillId="0" borderId="2" xfId="0" applyNumberFormat="1" applyFont="1" applyBorder="1" applyAlignment="1">
      <alignment horizontal="center" vertical="center" wrapText="1"/>
    </xf>
    <xf numFmtId="0" fontId="30" fillId="0" borderId="0" xfId="0" applyFont="1" applyAlignment="1">
      <alignment horizontal="center" vertical="center"/>
    </xf>
    <xf numFmtId="0" fontId="31" fillId="0" borderId="0" xfId="0" applyFont="1"/>
    <xf numFmtId="0" fontId="31" fillId="0" borderId="0" xfId="0" applyFont="1" applyAlignment="1">
      <alignment horizontal="left"/>
    </xf>
    <xf numFmtId="0" fontId="31" fillId="0" borderId="0" xfId="0" applyFont="1" applyAlignment="1">
      <alignment horizontal="center" vertical="center"/>
    </xf>
    <xf numFmtId="0" fontId="32" fillId="0" borderId="0" xfId="0" applyFont="1"/>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164" fontId="30" fillId="0" borderId="8" xfId="0" applyNumberFormat="1" applyFont="1" applyBorder="1" applyAlignment="1">
      <alignment horizontal="center" vertical="center" wrapText="1"/>
    </xf>
    <xf numFmtId="0" fontId="29" fillId="0" borderId="0" xfId="0" applyFont="1"/>
    <xf numFmtId="0" fontId="33" fillId="0" borderId="0" xfId="0" applyFont="1"/>
    <xf numFmtId="0" fontId="18" fillId="0" borderId="0" xfId="0" applyFont="1"/>
    <xf numFmtId="0" fontId="34" fillId="0" borderId="0" xfId="0" applyFont="1"/>
    <xf numFmtId="0" fontId="33" fillId="0" borderId="0" xfId="0" applyFont="1" applyAlignment="1">
      <alignment horizontal="center" vertical="center"/>
    </xf>
    <xf numFmtId="0" fontId="18" fillId="0" borderId="0" xfId="0" applyFont="1" applyAlignment="1">
      <alignment horizontal="center"/>
    </xf>
    <xf numFmtId="0" fontId="18" fillId="0" borderId="0" xfId="0" applyFont="1" applyAlignment="1">
      <alignment horizontal="center" vertical="center"/>
    </xf>
    <xf numFmtId="0" fontId="18" fillId="0" borderId="4" xfId="0" applyFont="1" applyBorder="1" applyAlignment="1">
      <alignment horizontal="center"/>
    </xf>
    <xf numFmtId="0" fontId="19" fillId="0" borderId="3" xfId="0" applyFont="1" applyBorder="1" applyAlignment="1">
      <alignment horizontal="center"/>
    </xf>
    <xf numFmtId="0" fontId="18" fillId="0" borderId="3" xfId="0" applyFont="1" applyBorder="1" applyAlignment="1">
      <alignment horizontal="center"/>
    </xf>
    <xf numFmtId="0" fontId="26" fillId="0" borderId="4" xfId="0" applyFont="1" applyBorder="1"/>
    <xf numFmtId="0" fontId="15" fillId="0" borderId="4" xfId="0" applyFont="1" applyBorder="1"/>
    <xf numFmtId="0" fontId="15" fillId="0" borderId="4" xfId="0" applyFont="1" applyBorder="1" applyAlignment="1">
      <alignment horizontal="center"/>
    </xf>
    <xf numFmtId="0" fontId="35" fillId="0" borderId="0" xfId="1" applyFont="1" applyBorder="1" applyAlignment="1" applyProtection="1">
      <alignment horizontal="center" vertical="center" wrapText="1"/>
    </xf>
    <xf numFmtId="0" fontId="35" fillId="0" borderId="0" xfId="1" applyFont="1" applyAlignment="1" applyProtection="1">
      <alignment horizontal="right" vertical="center"/>
    </xf>
    <xf numFmtId="0" fontId="7" fillId="0" borderId="0" xfId="0" applyFont="1" applyAlignment="1" applyProtection="1">
      <alignment vertical="center"/>
      <protection locked="0"/>
    </xf>
    <xf numFmtId="0" fontId="9" fillId="0" borderId="0" xfId="0" applyFont="1" applyAlignment="1" applyProtection="1">
      <alignment vertical="center"/>
      <protection locked="0"/>
    </xf>
    <xf numFmtId="0" fontId="7" fillId="0" borderId="0" xfId="0" applyFont="1" applyAlignment="1" applyProtection="1">
      <alignment horizontal="left" vertical="center"/>
      <protection locked="0"/>
    </xf>
    <xf numFmtId="0" fontId="15" fillId="0" borderId="6" xfId="0" applyFont="1" applyBorder="1"/>
    <xf numFmtId="17" fontId="17" fillId="0" borderId="0" xfId="0" applyNumberFormat="1" applyFont="1"/>
    <xf numFmtId="17" fontId="26" fillId="0" borderId="3" xfId="0" applyNumberFormat="1" applyFont="1" applyBorder="1"/>
    <xf numFmtId="17" fontId="0" fillId="0" borderId="0" xfId="0" applyNumberFormat="1"/>
    <xf numFmtId="0" fontId="19" fillId="0" borderId="4" xfId="0" applyFont="1" applyBorder="1" applyAlignment="1">
      <alignment horizontal="center"/>
    </xf>
    <xf numFmtId="0" fontId="5" fillId="0" borderId="0" xfId="0" applyFont="1"/>
    <xf numFmtId="0" fontId="7" fillId="0" borderId="0" xfId="0" applyFont="1" applyAlignment="1">
      <alignment horizontal="center" vertical="center"/>
    </xf>
    <xf numFmtId="0" fontId="39" fillId="0" borderId="0" xfId="0" applyFont="1"/>
    <xf numFmtId="0" fontId="39" fillId="0" borderId="0" xfId="0" applyFont="1" applyAlignment="1">
      <alignment horizontal="center"/>
    </xf>
    <xf numFmtId="0" fontId="15" fillId="0" borderId="3" xfId="0" applyFont="1" applyBorder="1" applyAlignment="1">
      <alignment vertical="center" wrapText="1"/>
    </xf>
    <xf numFmtId="0" fontId="19" fillId="0" borderId="4" xfId="0" applyFont="1" applyBorder="1"/>
    <xf numFmtId="0" fontId="26" fillId="0" borderId="6" xfId="0" applyFont="1" applyBorder="1"/>
    <xf numFmtId="0" fontId="15" fillId="0" borderId="6" xfId="0" applyFont="1" applyBorder="1" applyAlignment="1">
      <alignment horizontal="center"/>
    </xf>
    <xf numFmtId="0" fontId="0" fillId="0" borderId="0" xfId="0" applyAlignment="1">
      <alignment horizontal="left"/>
    </xf>
    <xf numFmtId="0" fontId="18" fillId="0" borderId="6" xfId="0" applyFont="1" applyBorder="1" applyAlignment="1">
      <alignment horizontal="center"/>
    </xf>
    <xf numFmtId="0" fontId="7" fillId="0" borderId="0" xfId="0" applyFont="1" applyAlignment="1">
      <alignment horizontal="left" vertical="center"/>
    </xf>
    <xf numFmtId="0" fontId="30" fillId="0" borderId="5" xfId="0" applyFont="1" applyBorder="1" applyAlignment="1">
      <alignment horizontal="left" vertical="center" wrapText="1"/>
    </xf>
    <xf numFmtId="0" fontId="30" fillId="0" borderId="1" xfId="0" applyFont="1" applyBorder="1" applyAlignment="1">
      <alignment horizontal="left" vertical="center" wrapText="1"/>
    </xf>
    <xf numFmtId="0" fontId="19" fillId="0" borderId="6" xfId="0" applyFont="1" applyBorder="1"/>
    <xf numFmtId="0" fontId="13" fillId="0" borderId="0" xfId="0" applyFont="1" applyAlignment="1">
      <alignment horizontal="right"/>
    </xf>
    <xf numFmtId="0" fontId="42" fillId="0" borderId="3" xfId="0" applyFont="1" applyBorder="1" applyAlignment="1">
      <alignment vertical="center"/>
    </xf>
    <xf numFmtId="0" fontId="19" fillId="0" borderId="6" xfId="0" applyFont="1" applyBorder="1" applyAlignment="1">
      <alignment horizontal="center"/>
    </xf>
    <xf numFmtId="0" fontId="43" fillId="0" borderId="4" xfId="0" applyFont="1" applyBorder="1"/>
    <xf numFmtId="0" fontId="43" fillId="0" borderId="4" xfId="0" applyFont="1" applyBorder="1" applyAlignment="1">
      <alignment horizontal="center"/>
    </xf>
    <xf numFmtId="0" fontId="43" fillId="0" borderId="6" xfId="0" applyFont="1" applyBorder="1"/>
    <xf numFmtId="0" fontId="43" fillId="0" borderId="6" xfId="0" applyFont="1" applyBorder="1" applyAlignment="1">
      <alignment horizontal="center"/>
    </xf>
    <xf numFmtId="0" fontId="34"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34" fillId="0" borderId="1" xfId="0" applyFont="1" applyBorder="1" applyAlignment="1">
      <alignment horizontal="center" vertical="center"/>
    </xf>
    <xf numFmtId="1" fontId="34" fillId="0" borderId="1" xfId="0" applyNumberFormat="1" applyFont="1" applyBorder="1" applyAlignment="1">
      <alignment horizontal="center" vertical="center" wrapText="1"/>
    </xf>
    <xf numFmtId="164" fontId="34" fillId="0" borderId="1" xfId="0" applyNumberFormat="1" applyFont="1" applyBorder="1" applyAlignment="1">
      <alignment horizontal="center" vertical="center" wrapText="1"/>
    </xf>
    <xf numFmtId="0" fontId="34" fillId="0" borderId="2" xfId="0" applyFont="1" applyBorder="1" applyAlignment="1">
      <alignment horizontal="center" vertical="center" wrapText="1"/>
    </xf>
    <xf numFmtId="0" fontId="47" fillId="0" borderId="0" xfId="0" applyFont="1" applyAlignment="1">
      <alignment horizontal="center"/>
    </xf>
    <xf numFmtId="164" fontId="30" fillId="0" borderId="11" xfId="0" applyNumberFormat="1" applyFont="1" applyBorder="1" applyAlignment="1">
      <alignment horizontal="center" vertical="center" wrapText="1"/>
    </xf>
    <xf numFmtId="0" fontId="30" fillId="0" borderId="11" xfId="0" applyFont="1" applyBorder="1" applyAlignment="1">
      <alignment horizontal="left" vertical="center" wrapText="1"/>
    </xf>
    <xf numFmtId="0" fontId="32" fillId="0" borderId="0" xfId="0" applyFont="1" applyAlignment="1">
      <alignment horizontal="left" vertical="center" wrapText="1"/>
    </xf>
    <xf numFmtId="0" fontId="32" fillId="0" borderId="0" xfId="0" applyFont="1" applyAlignment="1">
      <alignment horizontal="center" vertical="center" wrapText="1"/>
    </xf>
    <xf numFmtId="164" fontId="32" fillId="0" borderId="0" xfId="0" applyNumberFormat="1" applyFont="1" applyAlignment="1">
      <alignment horizontal="center" vertical="center" wrapText="1"/>
    </xf>
    <xf numFmtId="0" fontId="11" fillId="0" borderId="0" xfId="0" applyFont="1" applyAlignment="1">
      <alignment horizontal="right"/>
    </xf>
    <xf numFmtId="0" fontId="11" fillId="0" borderId="0" xfId="0" applyFont="1" applyAlignment="1">
      <alignment horizontal="left"/>
    </xf>
    <xf numFmtId="0" fontId="50" fillId="0" borderId="0" xfId="0" applyFont="1" applyAlignment="1">
      <alignment horizontal="left" vertical="top" wrapText="1"/>
    </xf>
    <xf numFmtId="0" fontId="50" fillId="0" borderId="0" xfId="0" applyFont="1" applyAlignment="1">
      <alignment horizontal="left" vertical="top"/>
    </xf>
    <xf numFmtId="0" fontId="51" fillId="0" borderId="0" xfId="0" applyFont="1" applyAlignment="1">
      <alignment vertical="center"/>
    </xf>
    <xf numFmtId="0" fontId="52" fillId="0" borderId="0" xfId="0" applyFont="1" applyAlignment="1">
      <alignment vertical="center"/>
    </xf>
    <xf numFmtId="0" fontId="57" fillId="0" borderId="0" xfId="0" applyFont="1" applyAlignment="1">
      <alignment vertical="center" wrapText="1"/>
    </xf>
    <xf numFmtId="0" fontId="57" fillId="0" borderId="0" xfId="0" applyFont="1" applyAlignment="1">
      <alignment vertical="center"/>
    </xf>
    <xf numFmtId="0" fontId="53" fillId="0" borderId="0" xfId="0" applyFont="1" applyAlignment="1">
      <alignment horizontal="left" vertical="center"/>
    </xf>
    <xf numFmtId="0" fontId="51" fillId="0" borderId="0" xfId="0" applyFont="1"/>
    <xf numFmtId="0" fontId="17" fillId="0" borderId="3" xfId="0" applyFont="1" applyBorder="1" applyAlignment="1">
      <alignment horizontal="center" vertical="center"/>
    </xf>
    <xf numFmtId="0" fontId="17" fillId="0" borderId="0" xfId="0" applyFont="1" applyAlignment="1">
      <alignment horizontal="left" vertical="center"/>
    </xf>
    <xf numFmtId="0" fontId="17" fillId="0" borderId="6" xfId="0" applyFont="1" applyBorder="1" applyAlignment="1">
      <alignment horizontal="center" vertical="center"/>
    </xf>
    <xf numFmtId="0" fontId="19" fillId="0" borderId="3" xfId="0" applyFont="1" applyBorder="1" applyAlignment="1">
      <alignment horizontal="left" vertical="center" wrapText="1"/>
    </xf>
    <xf numFmtId="0" fontId="18" fillId="0" borderId="3" xfId="0" applyFont="1" applyBorder="1" applyAlignment="1">
      <alignment horizontal="center" vertical="center"/>
    </xf>
    <xf numFmtId="0" fontId="18" fillId="0" borderId="6" xfId="0" applyFont="1" applyBorder="1" applyAlignment="1">
      <alignment horizontal="center" vertical="center"/>
    </xf>
    <xf numFmtId="0" fontId="61" fillId="0" borderId="5" xfId="0" applyFont="1" applyBorder="1" applyAlignment="1">
      <alignment horizontal="left" vertical="center" wrapText="1"/>
    </xf>
    <xf numFmtId="0" fontId="44" fillId="0" borderId="1" xfId="0" applyFont="1" applyBorder="1" applyAlignment="1">
      <alignment horizontal="center" vertical="center" wrapText="1"/>
    </xf>
    <xf numFmtId="0" fontId="61" fillId="0" borderId="1" xfId="0" applyFont="1" applyBorder="1" applyAlignment="1">
      <alignment horizontal="left" vertical="center" wrapText="1"/>
    </xf>
    <xf numFmtId="0" fontId="63" fillId="0" borderId="0" xfId="0" applyFont="1" applyAlignment="1">
      <alignment horizontal="left" vertical="top" wrapText="1"/>
    </xf>
    <xf numFmtId="0" fontId="62" fillId="0" borderId="0" xfId="0" applyFont="1" applyAlignment="1">
      <alignment horizontal="left" vertical="top" wrapText="1"/>
    </xf>
    <xf numFmtId="0" fontId="61" fillId="0" borderId="1" xfId="0" applyFont="1" applyBorder="1" applyAlignment="1">
      <alignment horizontal="left" vertical="center"/>
    </xf>
    <xf numFmtId="0" fontId="50" fillId="0" borderId="0" xfId="0" applyFont="1" applyAlignment="1">
      <alignment vertical="top" wrapText="1"/>
    </xf>
    <xf numFmtId="0" fontId="50" fillId="0" borderId="0" xfId="0" applyFont="1" applyAlignment="1">
      <alignment vertical="top"/>
    </xf>
    <xf numFmtId="164" fontId="61" fillId="0" borderId="1" xfId="0" applyNumberFormat="1" applyFont="1" applyBorder="1" applyAlignment="1">
      <alignment horizontal="left" vertical="center"/>
    </xf>
    <xf numFmtId="0" fontId="50" fillId="0" borderId="0" xfId="0" applyFont="1" applyAlignment="1">
      <alignment horizontal="left" vertical="center" wrapText="1"/>
    </xf>
    <xf numFmtId="0" fontId="20" fillId="0" borderId="0" xfId="0" applyFont="1" applyAlignment="1">
      <alignment horizontal="center" vertical="top" wrapText="1"/>
    </xf>
    <xf numFmtId="0" fontId="64" fillId="0" borderId="3" xfId="0" applyFont="1" applyBorder="1" applyAlignment="1">
      <alignment horizontal="left" vertical="center" wrapText="1"/>
    </xf>
    <xf numFmtId="0" fontId="60" fillId="0" borderId="3" xfId="0" applyFont="1" applyBorder="1" applyAlignment="1">
      <alignment horizontal="center" vertical="center" wrapText="1"/>
    </xf>
    <xf numFmtId="0" fontId="60" fillId="0" borderId="3" xfId="0" applyFont="1" applyBorder="1" applyAlignment="1">
      <alignment horizontal="left" vertical="center" wrapText="1"/>
    </xf>
    <xf numFmtId="0" fontId="60" fillId="0" borderId="0" xfId="0" applyFont="1" applyAlignment="1">
      <alignment horizontal="left" vertical="center" wrapText="1"/>
    </xf>
    <xf numFmtId="0" fontId="60" fillId="0" borderId="6" xfId="0" applyFont="1" applyBorder="1" applyAlignment="1">
      <alignment horizontal="center" vertical="center" wrapText="1"/>
    </xf>
    <xf numFmtId="0" fontId="64" fillId="0" borderId="6" xfId="0" applyFont="1" applyBorder="1" applyAlignment="1">
      <alignment horizontal="left" vertical="center" wrapText="1"/>
    </xf>
    <xf numFmtId="0" fontId="60" fillId="0" borderId="6" xfId="0" applyFont="1" applyBorder="1" applyAlignment="1">
      <alignment horizontal="left" vertical="center" wrapText="1"/>
    </xf>
    <xf numFmtId="17" fontId="60" fillId="0" borderId="3" xfId="0" applyNumberFormat="1" applyFont="1" applyBorder="1" applyAlignment="1">
      <alignment horizontal="left" vertical="center" wrapText="1"/>
    </xf>
    <xf numFmtId="49" fontId="64" fillId="0" borderId="3" xfId="0" applyNumberFormat="1" applyFont="1" applyBorder="1" applyAlignment="1">
      <alignment horizontal="left" vertical="center" wrapText="1"/>
    </xf>
    <xf numFmtId="0" fontId="66" fillId="0" borderId="3" xfId="0" applyFont="1" applyBorder="1" applyAlignment="1">
      <alignment horizontal="left" vertical="center" wrapText="1"/>
    </xf>
    <xf numFmtId="0" fontId="64" fillId="0" borderId="0" xfId="0" applyFont="1" applyAlignment="1">
      <alignment horizontal="left" vertical="center" wrapText="1"/>
    </xf>
    <xf numFmtId="0" fontId="60" fillId="0" borderId="3" xfId="0" applyFont="1" applyBorder="1" applyAlignment="1">
      <alignment horizontal="left" vertical="center"/>
    </xf>
    <xf numFmtId="0" fontId="60" fillId="0" borderId="6" xfId="0" applyFont="1" applyBorder="1" applyAlignment="1">
      <alignment horizontal="left" vertical="center"/>
    </xf>
    <xf numFmtId="0" fontId="64" fillId="0" borderId="3" xfId="0" applyFont="1" applyBorder="1" applyAlignment="1">
      <alignment horizontal="left" vertical="center"/>
    </xf>
    <xf numFmtId="0" fontId="64" fillId="0" borderId="6" xfId="0" applyFont="1" applyBorder="1" applyAlignment="1">
      <alignment horizontal="left" vertical="center"/>
    </xf>
    <xf numFmtId="1" fontId="61" fillId="0" borderId="1" xfId="0" applyNumberFormat="1" applyFont="1" applyBorder="1" applyAlignment="1">
      <alignment horizontal="center" vertical="center"/>
    </xf>
    <xf numFmtId="0" fontId="60" fillId="0" borderId="3" xfId="0" applyFont="1" applyBorder="1" applyAlignment="1">
      <alignment horizontal="center" vertical="center"/>
    </xf>
    <xf numFmtId="0" fontId="60" fillId="0" borderId="6" xfId="0" applyFont="1" applyBorder="1" applyAlignment="1">
      <alignment horizontal="center" vertical="center"/>
    </xf>
    <xf numFmtId="0" fontId="50" fillId="0" borderId="0" xfId="0" applyFont="1" applyAlignment="1">
      <alignment horizontal="center" vertical="top"/>
    </xf>
    <xf numFmtId="164" fontId="60" fillId="0" borderId="6" xfId="0" applyNumberFormat="1" applyFont="1" applyBorder="1" applyAlignment="1">
      <alignment horizontal="left" vertical="center"/>
    </xf>
    <xf numFmtId="164" fontId="60" fillId="0" borderId="3" xfId="0" applyNumberFormat="1" applyFont="1" applyBorder="1" applyAlignment="1">
      <alignment horizontal="left" vertical="center"/>
    </xf>
    <xf numFmtId="0" fontId="60" fillId="0" borderId="0" xfId="0" applyFont="1" applyAlignment="1">
      <alignment horizontal="center" vertical="center" wrapText="1"/>
    </xf>
    <xf numFmtId="0" fontId="64" fillId="0" borderId="0" xfId="0" applyFont="1" applyAlignment="1">
      <alignment horizontal="left" vertical="center"/>
    </xf>
    <xf numFmtId="0" fontId="60" fillId="0" borderId="0" xfId="0" applyFont="1" applyAlignment="1">
      <alignment horizontal="center" vertical="center"/>
    </xf>
    <xf numFmtId="0" fontId="60" fillId="0" borderId="0" xfId="0" applyFont="1" applyAlignment="1">
      <alignment horizontal="left" vertical="center"/>
    </xf>
    <xf numFmtId="0" fontId="17" fillId="0" borderId="0" xfId="0" applyFont="1" applyAlignment="1">
      <alignment horizontal="center" vertical="center" wrapText="1"/>
    </xf>
    <xf numFmtId="0" fontId="17" fillId="0" borderId="3" xfId="0" applyFont="1" applyBorder="1" applyAlignment="1">
      <alignment vertical="center"/>
    </xf>
    <xf numFmtId="0" fontId="15" fillId="0" borderId="3" xfId="0" applyFont="1" applyBorder="1" applyAlignment="1">
      <alignment vertical="center"/>
    </xf>
    <xf numFmtId="0" fontId="15" fillId="0" borderId="3" xfId="0" applyFont="1" applyBorder="1" applyAlignment="1">
      <alignment horizontal="center" vertical="center"/>
    </xf>
    <xf numFmtId="0" fontId="17" fillId="0" borderId="0" xfId="0" applyFont="1" applyAlignment="1">
      <alignment vertical="center"/>
    </xf>
    <xf numFmtId="0" fontId="15" fillId="0" borderId="6" xfId="0" applyFont="1" applyBorder="1" applyAlignment="1">
      <alignment vertical="center"/>
    </xf>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7"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center" vertical="center"/>
    </xf>
    <xf numFmtId="0" fontId="17" fillId="0" borderId="6" xfId="0" applyFont="1" applyBorder="1" applyAlignment="1">
      <alignment vertical="center" wrapText="1"/>
    </xf>
    <xf numFmtId="0" fontId="17" fillId="0" borderId="6" xfId="0" applyFont="1" applyBorder="1" applyAlignment="1">
      <alignment vertical="center"/>
    </xf>
    <xf numFmtId="0" fontId="5" fillId="0" borderId="0" xfId="0" applyFont="1" applyAlignment="1">
      <alignment vertical="center"/>
    </xf>
    <xf numFmtId="17" fontId="17" fillId="0" borderId="0" xfId="0" applyNumberFormat="1" applyFont="1" applyAlignment="1">
      <alignment vertical="center" wrapText="1"/>
    </xf>
    <xf numFmtId="1" fontId="16" fillId="0" borderId="1" xfId="0" applyNumberFormat="1" applyFont="1" applyBorder="1" applyAlignment="1">
      <alignment horizontal="center" vertical="center"/>
    </xf>
    <xf numFmtId="49" fontId="17" fillId="0" borderId="0" xfId="0" applyNumberFormat="1" applyFont="1" applyAlignment="1">
      <alignment horizontal="center" vertical="center"/>
    </xf>
    <xf numFmtId="0" fontId="17" fillId="0" borderId="3" xfId="0" applyFont="1" applyBorder="1" applyAlignment="1">
      <alignment vertical="center" wrapText="1"/>
    </xf>
    <xf numFmtId="0" fontId="15" fillId="0" borderId="0" xfId="0" applyFont="1" applyAlignment="1">
      <alignment horizontal="center" vertical="center" wrapText="1"/>
    </xf>
    <xf numFmtId="0" fontId="15" fillId="0" borderId="0" xfId="0" applyFont="1" applyAlignment="1">
      <alignment vertical="center" wrapText="1"/>
    </xf>
    <xf numFmtId="164" fontId="16" fillId="0" borderId="1" xfId="0" applyNumberFormat="1" applyFont="1" applyBorder="1" applyAlignment="1">
      <alignment horizontal="center" vertical="center"/>
    </xf>
    <xf numFmtId="49" fontId="16" fillId="0" borderId="1" xfId="0" applyNumberFormat="1" applyFont="1" applyBorder="1" applyAlignment="1">
      <alignment horizontal="center" vertical="center"/>
    </xf>
    <xf numFmtId="164" fontId="17" fillId="0" borderId="11" xfId="0" applyNumberFormat="1" applyFont="1" applyBorder="1" applyAlignment="1">
      <alignment horizontal="center" vertical="center"/>
    </xf>
    <xf numFmtId="49" fontId="17" fillId="0" borderId="11" xfId="0" applyNumberFormat="1" applyFont="1" applyBorder="1" applyAlignment="1">
      <alignment horizontal="center" vertical="center"/>
    </xf>
    <xf numFmtId="1" fontId="17" fillId="0" borderId="11" xfId="0" applyNumberFormat="1" applyFont="1" applyBorder="1" applyAlignment="1">
      <alignment horizontal="center" vertical="center"/>
    </xf>
    <xf numFmtId="0" fontId="16" fillId="0" borderId="1" xfId="0" applyFont="1" applyBorder="1" applyAlignment="1">
      <alignment horizontal="center" vertical="center"/>
    </xf>
    <xf numFmtId="0" fontId="17" fillId="0" borderId="11" xfId="0" applyFont="1" applyBorder="1" applyAlignment="1">
      <alignment horizontal="left" vertical="center"/>
    </xf>
    <xf numFmtId="0" fontId="16" fillId="0" borderId="2" xfId="0" applyFont="1" applyBorder="1" applyAlignment="1">
      <alignment horizontal="center" vertical="center"/>
    </xf>
    <xf numFmtId="0" fontId="0" fillId="0" borderId="0" xfId="0" applyAlignment="1">
      <alignment vertical="center"/>
    </xf>
    <xf numFmtId="0" fontId="2" fillId="0" borderId="0" xfId="0" applyFont="1" applyAlignment="1">
      <alignment vertical="center"/>
    </xf>
    <xf numFmtId="0" fontId="57" fillId="0" borderId="0" xfId="0" applyFont="1" applyAlignment="1">
      <alignment horizontal="left" vertical="center"/>
    </xf>
    <xf numFmtId="0" fontId="58" fillId="0" borderId="0" xfId="0" applyFont="1" applyAlignment="1">
      <alignment horizontal="center" vertical="center"/>
    </xf>
    <xf numFmtId="0" fontId="58" fillId="0" borderId="0" xfId="0" applyFont="1"/>
    <xf numFmtId="0" fontId="68" fillId="0" borderId="0" xfId="0" applyFont="1" applyAlignment="1">
      <alignment horizontal="center" vertical="center"/>
    </xf>
    <xf numFmtId="0" fontId="58" fillId="0" borderId="0" xfId="0" applyFont="1" applyAlignment="1">
      <alignment horizontal="left" vertical="center"/>
    </xf>
    <xf numFmtId="0" fontId="58" fillId="0" borderId="0" xfId="0" applyFont="1" applyAlignment="1">
      <alignment vertical="center"/>
    </xf>
    <xf numFmtId="0" fontId="59" fillId="0" borderId="0" xfId="0" applyFont="1" applyAlignment="1">
      <alignment horizontal="right" vertical="center"/>
    </xf>
    <xf numFmtId="0" fontId="52" fillId="0" borderId="0" xfId="0" applyFont="1" applyAlignment="1">
      <alignment horizontal="right" vertical="center"/>
    </xf>
    <xf numFmtId="17" fontId="52" fillId="0" borderId="0" xfId="0" applyNumberFormat="1" applyFont="1" applyAlignment="1">
      <alignment vertical="center"/>
    </xf>
    <xf numFmtId="0" fontId="57" fillId="0" borderId="0" xfId="0" applyFont="1" applyAlignment="1">
      <alignment horizontal="right" vertical="center"/>
    </xf>
    <xf numFmtId="49" fontId="57" fillId="0" borderId="0" xfId="0" applyNumberFormat="1" applyFont="1" applyAlignment="1">
      <alignment horizontal="right" vertical="center"/>
    </xf>
    <xf numFmtId="0" fontId="69" fillId="0" borderId="0" xfId="0" applyFont="1" applyAlignment="1">
      <alignment horizontal="center" vertical="center"/>
    </xf>
    <xf numFmtId="0" fontId="53" fillId="0" borderId="0" xfId="0" applyFont="1" applyAlignment="1">
      <alignment horizontal="center" vertical="center"/>
    </xf>
    <xf numFmtId="0" fontId="67" fillId="0" borderId="0" xfId="0" applyFont="1" applyAlignment="1">
      <alignment vertical="center"/>
    </xf>
    <xf numFmtId="0" fontId="67" fillId="0" borderId="0" xfId="0" applyFont="1" applyAlignment="1">
      <alignment horizontal="left" vertical="center"/>
    </xf>
    <xf numFmtId="0" fontId="70" fillId="0" borderId="0" xfId="0" applyFont="1" applyAlignment="1">
      <alignment vertical="center"/>
    </xf>
    <xf numFmtId="0" fontId="71" fillId="0" borderId="0" xfId="0" applyFont="1" applyAlignment="1">
      <alignment vertical="center"/>
    </xf>
    <xf numFmtId="0" fontId="17" fillId="0" borderId="3" xfId="0" applyFont="1" applyBorder="1" applyAlignment="1">
      <alignment horizontal="center" vertical="center" wrapText="1"/>
    </xf>
    <xf numFmtId="0" fontId="19" fillId="0" borderId="3" xfId="0" applyFont="1" applyBorder="1" applyAlignment="1">
      <alignment vertical="center" wrapText="1"/>
    </xf>
    <xf numFmtId="0" fontId="27" fillId="0" borderId="6" xfId="0" applyFont="1" applyBorder="1" applyAlignment="1">
      <alignment horizontal="center" vertical="center" wrapText="1"/>
    </xf>
    <xf numFmtId="0" fontId="18" fillId="0" borderId="3" xfId="0" applyFont="1" applyBorder="1" applyAlignment="1">
      <alignment vertical="center" wrapText="1"/>
    </xf>
    <xf numFmtId="0" fontId="19" fillId="0" borderId="6" xfId="0" applyFont="1" applyBorder="1" applyAlignment="1">
      <alignment vertical="center" wrapText="1"/>
    </xf>
    <xf numFmtId="0" fontId="27" fillId="0" borderId="3" xfId="0" applyFont="1" applyBorder="1" applyAlignment="1">
      <alignment horizontal="center" vertical="center" wrapText="1"/>
    </xf>
    <xf numFmtId="0" fontId="26" fillId="0" borderId="4" xfId="0" applyFont="1" applyBorder="1" applyAlignment="1">
      <alignment vertical="center"/>
    </xf>
    <xf numFmtId="0" fontId="26" fillId="0" borderId="3" xfId="0" applyFont="1" applyBorder="1" applyAlignment="1">
      <alignment vertical="center" wrapText="1"/>
    </xf>
    <xf numFmtId="0" fontId="18" fillId="0" borderId="3" xfId="0" applyFont="1" applyBorder="1" applyAlignment="1">
      <alignment horizontal="left" vertical="center" wrapText="1"/>
    </xf>
    <xf numFmtId="0" fontId="41" fillId="0" borderId="3" xfId="0" applyFont="1" applyBorder="1" applyAlignment="1">
      <alignment vertical="center" wrapText="1"/>
    </xf>
    <xf numFmtId="0" fontId="15" fillId="0" borderId="6" xfId="0" applyFont="1" applyBorder="1" applyAlignment="1">
      <alignment vertical="center" wrapText="1"/>
    </xf>
    <xf numFmtId="0" fontId="17" fillId="0" borderId="6" xfId="0" applyFont="1" applyBorder="1" applyAlignment="1">
      <alignment horizontal="center" vertical="center" wrapText="1"/>
    </xf>
    <xf numFmtId="0" fontId="18" fillId="0" borderId="6" xfId="0" applyFont="1" applyBorder="1" applyAlignment="1">
      <alignment vertical="center" wrapText="1"/>
    </xf>
    <xf numFmtId="0" fontId="27" fillId="0" borderId="3" xfId="0" applyFont="1" applyBorder="1" applyAlignment="1">
      <alignment horizontal="left" vertical="center" wrapText="1"/>
    </xf>
    <xf numFmtId="0" fontId="19" fillId="0" borderId="0" xfId="0" applyFont="1" applyAlignment="1">
      <alignment vertical="center" wrapText="1"/>
    </xf>
    <xf numFmtId="0" fontId="27" fillId="0" borderId="0" xfId="0" applyFont="1" applyAlignment="1">
      <alignment horizontal="left" vertical="center" wrapText="1"/>
    </xf>
    <xf numFmtId="0" fontId="18" fillId="0" borderId="0" xfId="0" applyFont="1" applyAlignment="1">
      <alignment vertical="center" wrapText="1"/>
    </xf>
    <xf numFmtId="0" fontId="27" fillId="0" borderId="0" xfId="0" applyFont="1" applyAlignment="1">
      <alignment vertical="center" wrapText="1"/>
    </xf>
    <xf numFmtId="0" fontId="10" fillId="0" borderId="0" xfId="0" applyFont="1" applyAlignment="1">
      <alignment horizontal="left" vertical="center" wrapText="1"/>
    </xf>
    <xf numFmtId="0" fontId="0" fillId="0" borderId="0" xfId="0" applyAlignment="1">
      <alignment horizontal="center" vertical="center"/>
    </xf>
    <xf numFmtId="0" fontId="16" fillId="0" borderId="3" xfId="0" applyFont="1" applyBorder="1" applyAlignment="1">
      <alignment vertical="center" wrapText="1"/>
    </xf>
    <xf numFmtId="0" fontId="26" fillId="0" borderId="0" xfId="0" applyFont="1" applyAlignment="1">
      <alignment vertical="center" wrapText="1"/>
    </xf>
    <xf numFmtId="0" fontId="7" fillId="0" borderId="0" xfId="0" applyFont="1" applyAlignment="1">
      <alignment horizontal="right" vertical="center" wrapText="1"/>
    </xf>
    <xf numFmtId="0" fontId="10"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72" fillId="0" borderId="3" xfId="0" applyFont="1" applyBorder="1" applyAlignment="1">
      <alignment vertical="center" wrapText="1"/>
    </xf>
    <xf numFmtId="0" fontId="73" fillId="0" borderId="3" xfId="0" applyFont="1" applyBorder="1" applyAlignment="1">
      <alignment vertical="center" wrapText="1"/>
    </xf>
    <xf numFmtId="0" fontId="74" fillId="0" borderId="0" xfId="0" applyFont="1" applyAlignment="1">
      <alignment horizontal="center" vertical="center" wrapText="1"/>
    </xf>
    <xf numFmtId="0" fontId="19" fillId="0" borderId="3" xfId="0" applyFont="1" applyBorder="1" applyAlignment="1">
      <alignment vertical="center"/>
    </xf>
    <xf numFmtId="0" fontId="19" fillId="0" borderId="6" xfId="0" applyFont="1" applyBorder="1" applyAlignment="1">
      <alignment vertical="center"/>
    </xf>
    <xf numFmtId="0" fontId="18" fillId="0" borderId="3" xfId="0" applyFont="1" applyBorder="1" applyAlignment="1">
      <alignment horizontal="center" vertical="center" wrapText="1"/>
    </xf>
    <xf numFmtId="0" fontId="20" fillId="0" borderId="3" xfId="0" applyFont="1" applyBorder="1" applyAlignment="1">
      <alignment vertical="center" wrapText="1"/>
    </xf>
    <xf numFmtId="0" fontId="19" fillId="0" borderId="3" xfId="0" applyFont="1" applyBorder="1" applyAlignment="1">
      <alignment horizontal="center" vertical="center" wrapText="1"/>
    </xf>
    <xf numFmtId="0" fontId="36" fillId="0" borderId="3" xfId="0" applyFont="1" applyBorder="1" applyAlignment="1">
      <alignment vertical="center" wrapText="1"/>
    </xf>
    <xf numFmtId="0" fontId="37" fillId="0" borderId="3" xfId="0" applyFont="1" applyBorder="1" applyAlignment="1">
      <alignment horizontal="center" vertical="center" wrapText="1"/>
    </xf>
    <xf numFmtId="17" fontId="15" fillId="0" borderId="3" xfId="0" applyNumberFormat="1" applyFont="1" applyBorder="1" applyAlignment="1">
      <alignment vertical="center"/>
    </xf>
    <xf numFmtId="0" fontId="18" fillId="0" borderId="6" xfId="0" applyFont="1" applyBorder="1" applyAlignment="1">
      <alignment horizontal="center" vertical="center" wrapText="1"/>
    </xf>
    <xf numFmtId="0" fontId="37" fillId="0" borderId="3" xfId="0" applyFont="1" applyBorder="1" applyAlignment="1">
      <alignment vertical="center" wrapText="1"/>
    </xf>
    <xf numFmtId="0" fontId="19" fillId="0" borderId="6" xfId="0" applyFont="1" applyBorder="1" applyAlignment="1">
      <alignment horizontal="center" vertical="center" wrapText="1"/>
    </xf>
    <xf numFmtId="0" fontId="15" fillId="0" borderId="3" xfId="0" applyFont="1" applyBorder="1" applyAlignment="1">
      <alignment horizontal="left" vertical="center" wrapText="1"/>
    </xf>
    <xf numFmtId="0" fontId="15" fillId="0" borderId="9" xfId="0" applyFont="1" applyBorder="1" applyAlignment="1">
      <alignment vertical="center" wrapText="1"/>
    </xf>
    <xf numFmtId="0" fontId="15" fillId="0" borderId="9" xfId="0" applyFont="1" applyBorder="1" applyAlignment="1">
      <alignment vertical="center"/>
    </xf>
    <xf numFmtId="0" fontId="17" fillId="0" borderId="9" xfId="0" applyFont="1" applyBorder="1" applyAlignment="1">
      <alignment horizontal="center" vertical="center" wrapText="1"/>
    </xf>
    <xf numFmtId="0" fontId="19" fillId="0" borderId="9" xfId="0" applyFont="1" applyBorder="1" applyAlignment="1">
      <alignment vertical="center" wrapText="1"/>
    </xf>
    <xf numFmtId="0" fontId="0" fillId="0" borderId="3" xfId="0" applyBorder="1" applyAlignment="1">
      <alignment vertical="center"/>
    </xf>
    <xf numFmtId="0" fontId="0" fillId="0" borderId="3" xfId="0" applyBorder="1" applyAlignment="1">
      <alignment vertical="center" wrapText="1"/>
    </xf>
    <xf numFmtId="0" fontId="20" fillId="0" borderId="0" xfId="0" applyFont="1" applyAlignment="1">
      <alignment vertical="center" wrapText="1"/>
    </xf>
    <xf numFmtId="0" fontId="14" fillId="0" borderId="1" xfId="0" applyFont="1" applyBorder="1" applyAlignment="1">
      <alignment horizontal="center" vertical="center"/>
    </xf>
    <xf numFmtId="0" fontId="18" fillId="0" borderId="3" xfId="0" applyFont="1" applyBorder="1" applyAlignment="1">
      <alignment vertical="center"/>
    </xf>
    <xf numFmtId="0" fontId="17" fillId="0" borderId="0" xfId="0" applyFont="1" applyAlignment="1" applyProtection="1">
      <alignment horizontal="left" vertical="center"/>
      <protection locked="0"/>
    </xf>
    <xf numFmtId="0" fontId="16" fillId="0" borderId="5"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protection locked="0"/>
    </xf>
    <xf numFmtId="0" fontId="46" fillId="0" borderId="1" xfId="0" applyFont="1" applyBorder="1" applyAlignment="1" applyProtection="1">
      <alignment horizontal="center" vertical="center" wrapText="1"/>
      <protection locked="0"/>
    </xf>
    <xf numFmtId="0" fontId="46" fillId="0" borderId="1" xfId="0" applyFont="1" applyBorder="1" applyAlignment="1" applyProtection="1">
      <alignment horizontal="left" vertical="center" wrapText="1"/>
      <protection locked="0"/>
    </xf>
    <xf numFmtId="0" fontId="46" fillId="0" borderId="2"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3" xfId="0" applyFont="1" applyBorder="1" applyAlignment="1" applyProtection="1">
      <alignment horizontal="left" vertical="center"/>
      <protection locked="0"/>
    </xf>
    <xf numFmtId="0" fontId="17" fillId="0" borderId="3" xfId="0" applyFont="1" applyBorder="1" applyAlignment="1" applyProtection="1">
      <alignment horizontal="center" vertical="center"/>
      <protection locked="0"/>
    </xf>
    <xf numFmtId="0" fontId="17" fillId="0" borderId="3" xfId="0" applyFont="1" applyBorder="1" applyAlignment="1" applyProtection="1">
      <alignment horizontal="center" vertical="center" wrapText="1"/>
      <protection locked="0"/>
    </xf>
    <xf numFmtId="14" fontId="17" fillId="0" borderId="3" xfId="0" applyNumberFormat="1" applyFont="1" applyBorder="1" applyAlignment="1" applyProtection="1">
      <alignment horizontal="left" vertical="center" wrapText="1"/>
      <protection locked="0"/>
    </xf>
    <xf numFmtId="0" fontId="45" fillId="0" borderId="3"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7" fillId="0" borderId="6" xfId="0" applyFont="1" applyBorder="1" applyAlignment="1" applyProtection="1">
      <alignment horizontal="left" vertical="center"/>
      <protection locked="0"/>
    </xf>
    <xf numFmtId="0" fontId="17" fillId="0" borderId="6" xfId="0" applyFont="1" applyBorder="1" applyAlignment="1" applyProtection="1">
      <alignment horizontal="center" vertical="center"/>
      <protection locked="0"/>
    </xf>
    <xf numFmtId="0" fontId="17" fillId="0" borderId="6" xfId="0" applyFont="1" applyBorder="1" applyAlignment="1" applyProtection="1">
      <alignment horizontal="center" vertical="center" wrapText="1"/>
      <protection locked="0"/>
    </xf>
    <xf numFmtId="0" fontId="45" fillId="0" borderId="6" xfId="0" applyFont="1" applyBorder="1" applyAlignment="1" applyProtection="1">
      <alignment horizontal="left" vertical="center" wrapText="1"/>
      <protection locked="0"/>
    </xf>
    <xf numFmtId="0" fontId="7" fillId="0" borderId="0" xfId="0" applyFont="1" applyAlignment="1" applyProtection="1">
      <alignment vertical="center" wrapText="1"/>
      <protection locked="0"/>
    </xf>
    <xf numFmtId="17" fontId="17" fillId="0" borderId="3" xfId="0" applyNumberFormat="1" applyFont="1" applyBorder="1" applyAlignment="1" applyProtection="1">
      <alignment horizontal="left" vertical="center" wrapText="1"/>
      <protection locked="0"/>
    </xf>
    <xf numFmtId="0" fontId="18" fillId="0" borderId="3"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17" fillId="0" borderId="9" xfId="0" applyFont="1" applyBorder="1" applyAlignment="1" applyProtection="1">
      <alignment horizontal="left" vertical="center"/>
      <protection locked="0"/>
    </xf>
    <xf numFmtId="0" fontId="17" fillId="0" borderId="9" xfId="0" applyFont="1" applyBorder="1" applyAlignment="1" applyProtection="1">
      <alignment horizontal="center" vertical="center" wrapText="1"/>
      <protection locked="0"/>
    </xf>
    <xf numFmtId="0" fontId="45" fillId="0" borderId="9" xfId="0" applyFont="1" applyBorder="1" applyAlignment="1" applyProtection="1">
      <alignment horizontal="left" vertical="center" wrapText="1"/>
      <protection locked="0"/>
    </xf>
    <xf numFmtId="0" fontId="35" fillId="0" borderId="0" xfId="1" applyFont="1" applyFill="1" applyBorder="1" applyAlignment="1" applyProtection="1">
      <alignment horizontal="left" vertical="center"/>
      <protection locked="0"/>
    </xf>
    <xf numFmtId="0" fontId="18" fillId="0" borderId="4" xfId="0" applyFont="1" applyBorder="1" applyAlignment="1">
      <alignment horizontal="center" vertical="center"/>
    </xf>
    <xf numFmtId="1" fontId="18" fillId="0" borderId="4" xfId="0" applyNumberFormat="1" applyFont="1" applyBorder="1" applyAlignment="1">
      <alignment horizontal="center" vertical="center"/>
    </xf>
    <xf numFmtId="1" fontId="18" fillId="0" borderId="3" xfId="0" applyNumberFormat="1" applyFont="1" applyBorder="1" applyAlignment="1">
      <alignment horizontal="center" vertical="center"/>
    </xf>
    <xf numFmtId="164" fontId="18" fillId="0" borderId="3" xfId="0" applyNumberFormat="1" applyFont="1" applyBorder="1" applyAlignment="1">
      <alignment horizontal="left" vertical="center" wrapText="1"/>
    </xf>
    <xf numFmtId="1" fontId="18" fillId="0" borderId="6" xfId="0" applyNumberFormat="1" applyFont="1" applyBorder="1" applyAlignment="1">
      <alignment horizontal="center" vertical="center"/>
    </xf>
    <xf numFmtId="0" fontId="18" fillId="0" borderId="3" xfId="0" applyFont="1" applyBorder="1" applyAlignment="1">
      <alignment horizontal="left" vertical="center"/>
    </xf>
    <xf numFmtId="0" fontId="19" fillId="0" borderId="3" xfId="0" applyFont="1" applyBorder="1" applyAlignment="1">
      <alignment horizontal="center" vertical="center"/>
    </xf>
    <xf numFmtId="1" fontId="19" fillId="0" borderId="3" xfId="0" applyNumberFormat="1" applyFont="1" applyBorder="1" applyAlignment="1">
      <alignment horizontal="center" vertical="center"/>
    </xf>
    <xf numFmtId="0" fontId="19" fillId="0" borderId="3" xfId="0" applyFont="1" applyBorder="1" applyAlignment="1">
      <alignment horizontal="center" vertical="center" textRotation="90" wrapText="1"/>
    </xf>
    <xf numFmtId="0" fontId="18" fillId="0" borderId="3" xfId="0" applyFont="1" applyBorder="1" applyAlignment="1">
      <alignment horizontal="center" vertical="center" textRotation="90"/>
    </xf>
    <xf numFmtId="0" fontId="19" fillId="0" borderId="3" xfId="0" applyFont="1" applyBorder="1" applyAlignment="1">
      <alignment horizontal="left" vertical="center"/>
    </xf>
    <xf numFmtId="0" fontId="18" fillId="0" borderId="3" xfId="0" applyFont="1" applyBorder="1" applyAlignment="1">
      <alignment horizontal="center" vertical="center" textRotation="90" wrapText="1"/>
    </xf>
    <xf numFmtId="0" fontId="20" fillId="0" borderId="0" xfId="0" applyFont="1" applyAlignment="1">
      <alignment horizontal="center" vertical="center"/>
    </xf>
    <xf numFmtId="1" fontId="17" fillId="0" borderId="0" xfId="0" applyNumberFormat="1" applyFont="1" applyAlignment="1">
      <alignment horizontal="center" vertical="center"/>
    </xf>
    <xf numFmtId="164" fontId="17" fillId="0" borderId="0" xfId="0" applyNumberFormat="1" applyFont="1" applyAlignment="1">
      <alignment horizontal="left" vertical="center" wrapText="1"/>
    </xf>
    <xf numFmtId="164" fontId="30" fillId="0" borderId="2" xfId="0" applyNumberFormat="1" applyFont="1" applyBorder="1" applyAlignment="1">
      <alignment horizontal="center" vertical="center"/>
    </xf>
    <xf numFmtId="0" fontId="43" fillId="0" borderId="4" xfId="0" applyFont="1" applyBorder="1" applyAlignment="1">
      <alignment vertical="center"/>
    </xf>
    <xf numFmtId="0" fontId="43" fillId="0" borderId="4" xfId="0" applyFont="1" applyBorder="1" applyAlignment="1">
      <alignment horizontal="center" vertical="center"/>
    </xf>
    <xf numFmtId="0" fontId="26" fillId="0" borderId="6" xfId="0" applyFont="1" applyBorder="1" applyAlignment="1">
      <alignment vertical="center"/>
    </xf>
    <xf numFmtId="0" fontId="43" fillId="0" borderId="6" xfId="0" applyFont="1" applyBorder="1" applyAlignment="1">
      <alignment vertical="center"/>
    </xf>
    <xf numFmtId="0" fontId="43" fillId="0" borderId="6" xfId="0" applyFont="1" applyBorder="1" applyAlignment="1">
      <alignment horizontal="center" vertical="center"/>
    </xf>
    <xf numFmtId="0" fontId="47" fillId="0" borderId="0" xfId="0" applyFont="1" applyAlignment="1">
      <alignment horizontal="center" vertical="center"/>
    </xf>
    <xf numFmtId="17" fontId="0" fillId="0" borderId="0" xfId="0" applyNumberFormat="1" applyAlignment="1">
      <alignment vertical="center"/>
    </xf>
    <xf numFmtId="0" fontId="30" fillId="0" borderId="5" xfId="0" applyFont="1" applyBorder="1" applyAlignment="1">
      <alignment horizontal="left" vertical="center"/>
    </xf>
    <xf numFmtId="0" fontId="30" fillId="0" borderId="1" xfId="0" applyFont="1" applyBorder="1" applyAlignment="1">
      <alignment horizontal="left" vertical="center"/>
    </xf>
    <xf numFmtId="0" fontId="15" fillId="0" borderId="3" xfId="0" applyFont="1" applyBorder="1" applyAlignment="1" applyProtection="1">
      <alignment horizontal="left" vertical="center"/>
      <protection locked="0"/>
    </xf>
    <xf numFmtId="0" fontId="44" fillId="0" borderId="21" xfId="0" applyFont="1" applyBorder="1" applyAlignment="1">
      <alignment horizontal="left" vertical="center" wrapText="1"/>
    </xf>
    <xf numFmtId="0" fontId="48" fillId="0" borderId="21" xfId="0" applyFont="1" applyBorder="1" applyAlignment="1">
      <alignment horizontal="left" vertical="center" wrapText="1"/>
    </xf>
    <xf numFmtId="0" fontId="49" fillId="0" borderId="21" xfId="0" applyFont="1" applyBorder="1" applyAlignment="1">
      <alignment horizontal="center" vertical="center" wrapText="1"/>
    </xf>
    <xf numFmtId="0" fontId="48" fillId="0" borderId="21" xfId="0" applyFont="1" applyBorder="1" applyAlignment="1">
      <alignment horizontal="center" vertical="center" wrapText="1"/>
    </xf>
    <xf numFmtId="0" fontId="41" fillId="0" borderId="6" xfId="0" applyFont="1" applyBorder="1" applyAlignment="1">
      <alignment horizontal="left" vertical="center" wrapText="1"/>
    </xf>
    <xf numFmtId="0" fontId="19" fillId="0" borderId="6" xfId="0" applyFont="1" applyBorder="1" applyAlignment="1">
      <alignment horizontal="left" vertical="center" wrapText="1"/>
    </xf>
    <xf numFmtId="0" fontId="18" fillId="0" borderId="6" xfId="0" applyFont="1" applyBorder="1" applyAlignment="1">
      <alignment horizontal="left" vertical="center" wrapText="1"/>
    </xf>
    <xf numFmtId="0" fontId="21" fillId="0" borderId="6" xfId="0" applyFont="1" applyBorder="1" applyAlignment="1">
      <alignment horizontal="left" vertical="center" wrapText="1"/>
    </xf>
    <xf numFmtId="0" fontId="50" fillId="0" borderId="0" xfId="0" applyFont="1" applyAlignment="1">
      <alignment horizontal="left" vertical="center"/>
    </xf>
    <xf numFmtId="0" fontId="41" fillId="0" borderId="3" xfId="0" applyFont="1" applyBorder="1" applyAlignment="1">
      <alignment horizontal="left" vertical="center" wrapText="1"/>
    </xf>
    <xf numFmtId="0" fontId="21" fillId="0" borderId="3" xfId="0" applyFont="1" applyBorder="1" applyAlignment="1">
      <alignment horizontal="left" vertical="center" wrapText="1"/>
    </xf>
    <xf numFmtId="0" fontId="50" fillId="0" borderId="0" xfId="0" applyFont="1" applyAlignment="1">
      <alignment horizontal="center" vertical="center"/>
    </xf>
    <xf numFmtId="0" fontId="36" fillId="0" borderId="0" xfId="0" applyFont="1" applyAlignment="1">
      <alignment horizontal="left" vertical="center"/>
    </xf>
    <xf numFmtId="0" fontId="26" fillId="0" borderId="0" xfId="0" applyFont="1" applyAlignment="1">
      <alignment horizontal="left" vertical="center"/>
    </xf>
    <xf numFmtId="0" fontId="75" fillId="0" borderId="6" xfId="0" applyFont="1" applyBorder="1" applyAlignment="1">
      <alignment horizontal="left" vertical="center" wrapText="1"/>
    </xf>
    <xf numFmtId="0" fontId="44" fillId="0" borderId="21" xfId="0" applyFont="1" applyBorder="1" applyAlignment="1">
      <alignment horizontal="left" vertical="center"/>
    </xf>
    <xf numFmtId="0" fontId="19" fillId="0" borderId="6"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center" vertical="center"/>
    </xf>
    <xf numFmtId="17" fontId="1" fillId="0" borderId="0" xfId="0" applyNumberFormat="1" applyFont="1" applyAlignment="1">
      <alignment vertical="center"/>
    </xf>
    <xf numFmtId="0" fontId="1" fillId="0" borderId="0" xfId="0" applyFont="1" applyAlignment="1">
      <alignment vertical="center" wrapText="1"/>
    </xf>
    <xf numFmtId="0" fontId="32" fillId="0" borderId="0" xfId="0" applyFont="1" applyAlignment="1">
      <alignment horizontal="left" vertical="center"/>
    </xf>
    <xf numFmtId="0" fontId="17" fillId="0" borderId="0" xfId="0" applyFont="1" applyAlignment="1">
      <alignment horizontal="left" vertical="center" wrapText="1"/>
    </xf>
    <xf numFmtId="0" fontId="38" fillId="0" borderId="9" xfId="0" applyFont="1" applyBorder="1" applyAlignment="1">
      <alignment horizontal="center" vertical="center" wrapText="1"/>
    </xf>
    <xf numFmtId="0" fontId="18" fillId="0" borderId="0" xfId="0" applyFont="1" applyAlignment="1">
      <alignment horizontal="left" vertical="center"/>
    </xf>
    <xf numFmtId="164" fontId="18" fillId="0" borderId="0" xfId="0" applyNumberFormat="1" applyFont="1" applyAlignment="1">
      <alignment horizontal="left" vertical="center" wrapText="1"/>
    </xf>
    <xf numFmtId="0" fontId="19" fillId="0" borderId="0" xfId="0" applyFont="1" applyAlignment="1">
      <alignment vertical="center"/>
    </xf>
    <xf numFmtId="1" fontId="18" fillId="0" borderId="0" xfId="0" applyNumberFormat="1" applyFont="1" applyAlignment="1">
      <alignment horizontal="center" vertical="center"/>
    </xf>
    <xf numFmtId="17" fontId="19" fillId="0" borderId="3" xfId="0" applyNumberFormat="1" applyFont="1" applyBorder="1" applyAlignment="1">
      <alignment vertical="center" wrapText="1"/>
    </xf>
    <xf numFmtId="0" fontId="44" fillId="0" borderId="0" xfId="0" applyFont="1" applyAlignment="1">
      <alignment horizontal="center" vertical="center"/>
    </xf>
    <xf numFmtId="0" fontId="76" fillId="0" borderId="3" xfId="0" applyFont="1" applyBorder="1" applyAlignment="1">
      <alignment vertical="center" wrapText="1"/>
    </xf>
    <xf numFmtId="0" fontId="16"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right"/>
    </xf>
    <xf numFmtId="0" fontId="16" fillId="0" borderId="0" xfId="0" applyFont="1" applyAlignment="1">
      <alignment horizontal="left"/>
    </xf>
    <xf numFmtId="0" fontId="78" fillId="0" borderId="0" xfId="0" applyFont="1" applyAlignment="1">
      <alignment horizontal="center" vertical="top" wrapText="1"/>
    </xf>
    <xf numFmtId="0" fontId="78" fillId="0" borderId="0" xfId="0" applyFont="1" applyAlignment="1">
      <alignment horizontal="left" vertical="top" wrapText="1"/>
    </xf>
    <xf numFmtId="0" fontId="78" fillId="0" borderId="0" xfId="0" applyFont="1" applyAlignment="1">
      <alignment horizontal="left" vertical="top"/>
    </xf>
    <xf numFmtId="0" fontId="78" fillId="0" borderId="0" xfId="0" applyFont="1" applyAlignment="1">
      <alignment horizontal="center" vertical="top"/>
    </xf>
    <xf numFmtId="0" fontId="79" fillId="0" borderId="0" xfId="0" applyFont="1" applyAlignment="1">
      <alignment horizontal="right" vertical="top" wrapText="1"/>
    </xf>
    <xf numFmtId="0" fontId="80" fillId="0" borderId="0" xfId="0" applyFont="1" applyAlignment="1">
      <alignment horizontal="center" vertical="top" wrapText="1"/>
    </xf>
    <xf numFmtId="0" fontId="63" fillId="0" borderId="0" xfId="0" applyFont="1" applyAlignment="1">
      <alignment horizontal="right" vertical="top" wrapText="1"/>
    </xf>
    <xf numFmtId="0" fontId="26" fillId="0" borderId="0" xfId="0" applyFont="1" applyAlignment="1">
      <alignment horizontal="right" vertical="center"/>
    </xf>
    <xf numFmtId="0" fontId="61" fillId="0" borderId="0" xfId="0" applyFont="1" applyAlignment="1">
      <alignment horizontal="left" vertical="center"/>
    </xf>
    <xf numFmtId="0" fontId="5" fillId="0" borderId="0" xfId="0" applyFont="1" applyAlignment="1" applyProtection="1">
      <alignment horizontal="right" vertical="center" wrapText="1"/>
      <protection locked="0"/>
    </xf>
    <xf numFmtId="0" fontId="5" fillId="0" borderId="0" xfId="0" applyFont="1" applyAlignment="1">
      <alignment horizontal="left" vertical="top"/>
    </xf>
    <xf numFmtId="0" fontId="5" fillId="0" borderId="0" xfId="0" applyFont="1" applyAlignment="1">
      <alignment horizontal="right" vertical="top"/>
    </xf>
    <xf numFmtId="0" fontId="5" fillId="0" borderId="0" xfId="0" applyFont="1" applyAlignment="1">
      <alignment horizontal="left" vertical="center"/>
    </xf>
    <xf numFmtId="0" fontId="77" fillId="0" borderId="0" xfId="0" applyFont="1" applyAlignment="1">
      <alignment horizontal="right"/>
    </xf>
    <xf numFmtId="0" fontId="77" fillId="0" borderId="0" xfId="0" applyFont="1" applyAlignment="1">
      <alignment horizontal="left"/>
    </xf>
    <xf numFmtId="0" fontId="77" fillId="0" borderId="0" xfId="0" applyFont="1" applyAlignment="1">
      <alignment horizontal="right" vertical="center"/>
    </xf>
    <xf numFmtId="0" fontId="16" fillId="0" borderId="5" xfId="0" applyFont="1" applyBorder="1" applyAlignment="1" applyProtection="1">
      <alignment horizontal="center" vertical="center" wrapText="1"/>
      <protection locked="0"/>
    </xf>
    <xf numFmtId="17" fontId="17" fillId="0" borderId="3" xfId="0" applyNumberFormat="1" applyFont="1" applyBorder="1" applyAlignment="1" applyProtection="1">
      <alignment horizontal="center" vertical="center" wrapText="1"/>
      <protection locked="0"/>
    </xf>
    <xf numFmtId="0" fontId="81" fillId="0" borderId="3" xfId="0" applyFont="1" applyBorder="1" applyAlignment="1" applyProtection="1">
      <alignment horizontal="left" vertical="center" wrapText="1"/>
      <protection locked="0"/>
    </xf>
    <xf numFmtId="0" fontId="81" fillId="0" borderId="3" xfId="0" applyFont="1" applyBorder="1" applyAlignment="1" applyProtection="1">
      <alignment horizontal="center" vertical="center" wrapText="1"/>
      <protection locked="0"/>
    </xf>
    <xf numFmtId="0" fontId="81" fillId="0" borderId="3" xfId="0" applyFont="1" applyBorder="1" applyAlignment="1" applyProtection="1">
      <alignment horizontal="left" vertical="center"/>
      <protection locked="0"/>
    </xf>
    <xf numFmtId="0" fontId="81" fillId="0" borderId="3" xfId="0" applyFont="1" applyBorder="1" applyAlignment="1" applyProtection="1">
      <alignment horizontal="center" vertical="center"/>
      <protection locked="0"/>
    </xf>
    <xf numFmtId="0" fontId="82" fillId="0" borderId="3" xfId="0" applyFont="1" applyBorder="1" applyAlignment="1" applyProtection="1">
      <alignment horizontal="left" vertical="center" wrapText="1"/>
      <protection locked="0"/>
    </xf>
    <xf numFmtId="0" fontId="16" fillId="0" borderId="0" xfId="0" applyFont="1" applyAlignment="1" applyProtection="1">
      <alignment horizontal="center" vertical="center" wrapText="1"/>
      <protection locked="0"/>
    </xf>
    <xf numFmtId="0" fontId="15" fillId="0" borderId="4" xfId="0" applyFont="1" applyBorder="1" applyAlignment="1">
      <alignment vertical="center"/>
    </xf>
    <xf numFmtId="0" fontId="15" fillId="0" borderId="4" xfId="0" applyFont="1" applyBorder="1" applyAlignment="1">
      <alignment horizontal="center" vertical="center"/>
    </xf>
    <xf numFmtId="0" fontId="15" fillId="0" borderId="4" xfId="0" applyFont="1" applyBorder="1" applyAlignment="1">
      <alignment vertical="center" wrapText="1"/>
    </xf>
    <xf numFmtId="0" fontId="26" fillId="0" borderId="3" xfId="0" applyFont="1" applyBorder="1" applyAlignment="1">
      <alignment vertical="center"/>
    </xf>
    <xf numFmtId="0" fontId="15" fillId="0" borderId="3" xfId="0" applyFont="1" applyBorder="1" applyAlignment="1">
      <alignment horizontal="center" vertical="center" wrapText="1"/>
    </xf>
    <xf numFmtId="0" fontId="0" fillId="0" borderId="6" xfId="0" applyBorder="1" applyAlignment="1">
      <alignment vertical="center"/>
    </xf>
    <xf numFmtId="0" fontId="13" fillId="0" borderId="0" xfId="0" applyFont="1" applyAlignment="1">
      <alignment vertical="center"/>
    </xf>
    <xf numFmtId="164" fontId="18" fillId="0" borderId="6" xfId="0" applyNumberFormat="1" applyFont="1" applyBorder="1" applyAlignment="1">
      <alignment horizontal="left" vertical="center" wrapText="1"/>
    </xf>
    <xf numFmtId="0" fontId="19" fillId="0" borderId="4" xfId="0" applyFont="1" applyBorder="1" applyAlignment="1">
      <alignment horizontal="left" vertical="center" wrapText="1"/>
    </xf>
    <xf numFmtId="0" fontId="19" fillId="0" borderId="4" xfId="0" applyFont="1" applyBorder="1" applyAlignment="1">
      <alignment horizontal="center" vertical="center"/>
    </xf>
    <xf numFmtId="0" fontId="19" fillId="0" borderId="4" xfId="0" applyFont="1" applyBorder="1" applyAlignment="1">
      <alignment horizontal="left" vertical="center"/>
    </xf>
    <xf numFmtId="0" fontId="19" fillId="0" borderId="4" xfId="0" applyFont="1" applyBorder="1" applyAlignment="1">
      <alignment horizontal="center" vertical="center" wrapText="1"/>
    </xf>
    <xf numFmtId="164" fontId="19" fillId="0" borderId="4" xfId="0" applyNumberFormat="1" applyFont="1" applyBorder="1" applyAlignment="1">
      <alignment horizontal="left" vertical="center" wrapText="1"/>
    </xf>
    <xf numFmtId="0" fontId="67" fillId="0" borderId="0" xfId="0" applyFont="1" applyAlignment="1">
      <alignment horizontal="center" vertical="center"/>
    </xf>
    <xf numFmtId="0" fontId="55" fillId="0" borderId="0" xfId="0" applyFont="1" applyAlignment="1">
      <alignment horizontal="left" vertical="top" wrapText="1"/>
    </xf>
    <xf numFmtId="0" fontId="40" fillId="0" borderId="0" xfId="0" applyFont="1" applyAlignment="1">
      <alignment horizontal="center" vertical="center"/>
    </xf>
    <xf numFmtId="0" fontId="17" fillId="0" borderId="11" xfId="0" applyFont="1" applyBorder="1" applyAlignment="1">
      <alignment horizontal="left" vertical="center" wrapText="1"/>
    </xf>
    <xf numFmtId="0" fontId="18" fillId="0" borderId="0" xfId="0" applyFont="1" applyAlignment="1">
      <alignment horizontal="left" vertical="center" wrapText="1"/>
    </xf>
    <xf numFmtId="0" fontId="19" fillId="2" borderId="3" xfId="0" applyFont="1" applyFill="1" applyBorder="1" applyAlignment="1">
      <alignment vertical="center" wrapText="1"/>
    </xf>
    <xf numFmtId="0" fontId="18" fillId="2" borderId="3" xfId="0" applyFont="1" applyFill="1" applyBorder="1" applyAlignment="1">
      <alignment vertical="center" wrapText="1"/>
    </xf>
    <xf numFmtId="0" fontId="69" fillId="0" borderId="0" xfId="0" applyFont="1" applyAlignment="1">
      <alignment horizontal="center" vertical="center"/>
    </xf>
    <xf numFmtId="0" fontId="58" fillId="0" borderId="0" xfId="0" applyFont="1" applyAlignment="1">
      <alignment horizontal="center" vertical="center"/>
    </xf>
    <xf numFmtId="0" fontId="57" fillId="0" borderId="13" xfId="0" applyFont="1" applyBorder="1" applyAlignment="1">
      <alignment horizontal="left" vertical="center" wrapText="1"/>
    </xf>
    <xf numFmtId="0" fontId="57" fillId="0" borderId="11" xfId="0" applyFont="1" applyBorder="1" applyAlignment="1">
      <alignment horizontal="left" vertical="center" wrapText="1"/>
    </xf>
    <xf numFmtId="0" fontId="57" fillId="0" borderId="14" xfId="0" applyFont="1" applyBorder="1" applyAlignment="1">
      <alignment horizontal="left" vertical="center" wrapText="1"/>
    </xf>
    <xf numFmtId="0" fontId="57" fillId="0" borderId="15" xfId="0" applyFont="1" applyBorder="1" applyAlignment="1">
      <alignment horizontal="left" vertical="center" wrapText="1"/>
    </xf>
    <xf numFmtId="0" fontId="57" fillId="0" borderId="0" xfId="0" applyFont="1" applyAlignment="1">
      <alignment horizontal="left" vertical="center" wrapText="1"/>
    </xf>
    <xf numFmtId="0" fontId="57" fillId="0" borderId="16" xfId="0" applyFont="1" applyBorder="1" applyAlignment="1">
      <alignment horizontal="left" vertical="center" wrapText="1"/>
    </xf>
    <xf numFmtId="0" fontId="57" fillId="0" borderId="17" xfId="0" applyFont="1" applyBorder="1" applyAlignment="1">
      <alignment horizontal="left" vertical="center" wrapText="1"/>
    </xf>
    <xf numFmtId="0" fontId="57" fillId="0" borderId="10" xfId="0" applyFont="1" applyBorder="1" applyAlignment="1">
      <alignment horizontal="left" vertical="center" wrapText="1"/>
    </xf>
    <xf numFmtId="0" fontId="57" fillId="0" borderId="18" xfId="0" applyFont="1" applyBorder="1" applyAlignment="1">
      <alignment horizontal="left" vertical="center" wrapText="1"/>
    </xf>
    <xf numFmtId="0" fontId="67" fillId="0" borderId="0" xfId="0" applyFont="1" applyAlignment="1">
      <alignment horizontal="center" vertical="center"/>
    </xf>
    <xf numFmtId="0" fontId="54" fillId="0" borderId="0" xfId="0" applyFont="1" applyAlignment="1">
      <alignment vertical="center"/>
    </xf>
    <xf numFmtId="0" fontId="57" fillId="0" borderId="0" xfId="0" applyFont="1" applyAlignment="1">
      <alignment horizontal="right" vertical="top"/>
    </xf>
    <xf numFmtId="0" fontId="55" fillId="0" borderId="0" xfId="0" applyFont="1" applyAlignment="1">
      <alignment horizontal="left" vertical="top" wrapText="1"/>
    </xf>
    <xf numFmtId="0" fontId="55" fillId="0" borderId="0" xfId="0" applyFont="1" applyAlignment="1">
      <alignment horizontal="left" vertical="center" wrapText="1"/>
    </xf>
    <xf numFmtId="0" fontId="57" fillId="0" borderId="0" xfId="0" applyFont="1" applyAlignment="1">
      <alignment horizontal="left" vertical="top" wrapText="1"/>
    </xf>
    <xf numFmtId="0" fontId="40" fillId="0" borderId="0" xfId="0" applyFont="1" applyAlignment="1">
      <alignment horizontal="center" vertical="center"/>
    </xf>
    <xf numFmtId="0" fontId="31" fillId="0" borderId="3" xfId="0" applyFont="1" applyBorder="1" applyAlignment="1">
      <alignment horizontal="center" vertical="center"/>
    </xf>
    <xf numFmtId="0" fontId="17" fillId="0" borderId="13" xfId="0" applyFont="1" applyBorder="1" applyAlignment="1">
      <alignment horizontal="left" vertical="center" wrapText="1"/>
    </xf>
    <xf numFmtId="0" fontId="17" fillId="0" borderId="11"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0" xfId="0" applyFont="1" applyAlignment="1">
      <alignment horizontal="left" vertical="center" wrapText="1"/>
    </xf>
    <xf numFmtId="0" fontId="17" fillId="0" borderId="16" xfId="0" applyFont="1" applyBorder="1" applyAlignment="1">
      <alignment horizontal="left" vertical="center" wrapText="1"/>
    </xf>
    <xf numFmtId="0" fontId="17" fillId="0" borderId="17" xfId="0" applyFont="1" applyBorder="1" applyAlignment="1">
      <alignment horizontal="left" vertical="center" wrapText="1"/>
    </xf>
    <xf numFmtId="0" fontId="17" fillId="0" borderId="10" xfId="0" applyFont="1" applyBorder="1" applyAlignment="1">
      <alignment horizontal="left" vertical="center" wrapText="1"/>
    </xf>
    <xf numFmtId="0" fontId="17" fillId="0" borderId="18" xfId="0" applyFont="1" applyBorder="1" applyAlignment="1">
      <alignment horizontal="left" vertical="center" wrapText="1"/>
    </xf>
    <xf numFmtId="164" fontId="30" fillId="0" borderId="19" xfId="0" applyNumberFormat="1" applyFont="1" applyBorder="1" applyAlignment="1">
      <alignment horizontal="center" vertical="center" wrapText="1"/>
    </xf>
    <xf numFmtId="164" fontId="30" fillId="0" borderId="12" xfId="0" applyNumberFormat="1" applyFont="1" applyBorder="1" applyAlignment="1">
      <alignment horizontal="center" vertical="center" wrapText="1"/>
    </xf>
    <xf numFmtId="0" fontId="18" fillId="0" borderId="13" xfId="0" applyFont="1" applyBorder="1" applyAlignment="1">
      <alignment horizontal="left" vertical="center" wrapText="1"/>
    </xf>
    <xf numFmtId="0" fontId="18" fillId="0" borderId="11"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0" xfId="0" applyFont="1" applyBorder="1" applyAlignment="1">
      <alignment horizontal="left" vertical="center" wrapText="1"/>
    </xf>
    <xf numFmtId="0" fontId="18" fillId="0" borderId="18" xfId="0" applyFont="1" applyBorder="1" applyAlignment="1">
      <alignment horizontal="left" vertical="center" wrapText="1"/>
    </xf>
    <xf numFmtId="0" fontId="18" fillId="0" borderId="13" xfId="0" applyFont="1" applyBorder="1" applyAlignment="1">
      <alignment horizontal="left" wrapText="1"/>
    </xf>
    <xf numFmtId="0" fontId="18" fillId="0" borderId="11" xfId="0" applyFont="1" applyBorder="1" applyAlignment="1">
      <alignment horizontal="left" wrapText="1"/>
    </xf>
    <xf numFmtId="0" fontId="18" fillId="0" borderId="14" xfId="0" applyFont="1" applyBorder="1" applyAlignment="1">
      <alignment horizontal="left" wrapText="1"/>
    </xf>
    <xf numFmtId="0" fontId="18" fillId="0" borderId="15" xfId="0" applyFont="1" applyBorder="1" applyAlignment="1">
      <alignment horizontal="left" wrapText="1"/>
    </xf>
    <xf numFmtId="0" fontId="18" fillId="0" borderId="0" xfId="0" applyFont="1" applyAlignment="1">
      <alignment horizontal="left" wrapText="1"/>
    </xf>
    <xf numFmtId="0" fontId="18" fillId="0" borderId="16" xfId="0" applyFont="1" applyBorder="1" applyAlignment="1">
      <alignment horizontal="left" wrapText="1"/>
    </xf>
    <xf numFmtId="0" fontId="18" fillId="0" borderId="17" xfId="0" applyFont="1" applyBorder="1" applyAlignment="1">
      <alignment horizontal="left" wrapText="1"/>
    </xf>
    <xf numFmtId="0" fontId="18" fillId="0" borderId="10" xfId="0" applyFont="1" applyBorder="1" applyAlignment="1">
      <alignment horizontal="left" wrapText="1"/>
    </xf>
    <xf numFmtId="0" fontId="18" fillId="0" borderId="18" xfId="0" applyFont="1" applyBorder="1" applyAlignment="1">
      <alignment horizontal="left" wrapText="1"/>
    </xf>
    <xf numFmtId="0" fontId="15" fillId="0" borderId="13" xfId="0" applyFont="1" applyBorder="1" applyAlignment="1">
      <alignment horizontal="left" vertical="center" wrapText="1"/>
    </xf>
    <xf numFmtId="0" fontId="15" fillId="0" borderId="11"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0" xfId="0" applyFont="1" applyAlignment="1">
      <alignment horizontal="left" vertical="center" wrapText="1"/>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5" fillId="0" borderId="10" xfId="0" applyFont="1" applyBorder="1" applyAlignment="1">
      <alignment horizontal="left" vertical="center" wrapText="1"/>
    </xf>
    <xf numFmtId="0" fontId="15" fillId="0" borderId="18" xfId="0" applyFont="1" applyBorder="1" applyAlignment="1">
      <alignment horizontal="left" vertical="center" wrapText="1"/>
    </xf>
    <xf numFmtId="0" fontId="34" fillId="0" borderId="13" xfId="0" applyFont="1" applyBorder="1" applyAlignment="1">
      <alignment horizontal="left" vertical="center" wrapText="1"/>
    </xf>
    <xf numFmtId="0" fontId="34" fillId="0" borderId="11" xfId="0" applyFont="1" applyBorder="1" applyAlignment="1">
      <alignment horizontal="left" vertical="center" wrapText="1"/>
    </xf>
    <xf numFmtId="0" fontId="34" fillId="0" borderId="14" xfId="0" applyFont="1" applyBorder="1" applyAlignment="1">
      <alignment horizontal="left" vertical="center" wrapText="1"/>
    </xf>
    <xf numFmtId="0" fontId="34" fillId="0" borderId="17" xfId="0" applyFont="1" applyBorder="1" applyAlignment="1">
      <alignment horizontal="left" vertical="center" wrapText="1"/>
    </xf>
    <xf numFmtId="0" fontId="34" fillId="0" borderId="10" xfId="0" applyFont="1" applyBorder="1" applyAlignment="1">
      <alignment horizontal="left" vertical="center" wrapText="1"/>
    </xf>
    <xf numFmtId="0" fontId="34" fillId="0" borderId="18" xfId="0" applyFont="1" applyBorder="1" applyAlignment="1">
      <alignment horizontal="left" vertical="center" wrapText="1"/>
    </xf>
    <xf numFmtId="17" fontId="15" fillId="0" borderId="13" xfId="0" applyNumberFormat="1" applyFont="1" applyBorder="1" applyAlignment="1">
      <alignment horizontal="left" vertical="center" wrapText="1"/>
    </xf>
    <xf numFmtId="17" fontId="15" fillId="0" borderId="11" xfId="0" applyNumberFormat="1" applyFont="1" applyBorder="1" applyAlignment="1">
      <alignment horizontal="left" vertical="center" wrapText="1"/>
    </xf>
    <xf numFmtId="17" fontId="15" fillId="0" borderId="14" xfId="0" applyNumberFormat="1" applyFont="1" applyBorder="1" applyAlignment="1">
      <alignment horizontal="left" vertical="center" wrapText="1"/>
    </xf>
    <xf numFmtId="17" fontId="15" fillId="0" borderId="15" xfId="0" applyNumberFormat="1" applyFont="1" applyBorder="1" applyAlignment="1">
      <alignment horizontal="left" vertical="center" wrapText="1"/>
    </xf>
    <xf numFmtId="17" fontId="15" fillId="0" borderId="0" xfId="0" applyNumberFormat="1" applyFont="1" applyAlignment="1">
      <alignment horizontal="left" vertical="center" wrapText="1"/>
    </xf>
    <xf numFmtId="17" fontId="15" fillId="0" borderId="16" xfId="0" applyNumberFormat="1" applyFont="1" applyBorder="1" applyAlignment="1">
      <alignment horizontal="left" vertical="center" wrapText="1"/>
    </xf>
    <xf numFmtId="17" fontId="15" fillId="0" borderId="17" xfId="0" applyNumberFormat="1" applyFont="1" applyBorder="1" applyAlignment="1">
      <alignment horizontal="left" vertical="center" wrapText="1"/>
    </xf>
    <xf numFmtId="17" fontId="15" fillId="0" borderId="10" xfId="0" applyNumberFormat="1" applyFont="1" applyBorder="1" applyAlignment="1">
      <alignment horizontal="left" vertical="center" wrapText="1"/>
    </xf>
    <xf numFmtId="17" fontId="15" fillId="0" borderId="18" xfId="0" applyNumberFormat="1" applyFont="1" applyBorder="1" applyAlignment="1">
      <alignment horizontal="left" vertical="center" wrapText="1"/>
    </xf>
    <xf numFmtId="0" fontId="50" fillId="0" borderId="13" xfId="0" applyFont="1" applyBorder="1" applyAlignment="1">
      <alignment horizontal="left" vertical="top" wrapText="1"/>
    </xf>
    <xf numFmtId="0" fontId="50" fillId="0" borderId="11" xfId="0" applyFont="1" applyBorder="1" applyAlignment="1">
      <alignment horizontal="left" vertical="top" wrapText="1"/>
    </xf>
    <xf numFmtId="0" fontId="50" fillId="0" borderId="14" xfId="0" applyFont="1" applyBorder="1" applyAlignment="1">
      <alignment horizontal="left" vertical="top" wrapText="1"/>
    </xf>
    <xf numFmtId="0" fontId="50" fillId="0" borderId="17" xfId="0" applyFont="1" applyBorder="1" applyAlignment="1">
      <alignment horizontal="left" vertical="top" wrapText="1"/>
    </xf>
    <xf numFmtId="0" fontId="50" fillId="0" borderId="10" xfId="0" applyFont="1" applyBorder="1" applyAlignment="1">
      <alignment horizontal="left" vertical="top" wrapText="1"/>
    </xf>
    <xf numFmtId="0" fontId="50" fillId="0" borderId="18" xfId="0" applyFont="1" applyBorder="1" applyAlignment="1">
      <alignment horizontal="left" vertical="top" wrapText="1"/>
    </xf>
    <xf numFmtId="0" fontId="17" fillId="0" borderId="13"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8" xfId="0" applyFont="1" applyBorder="1" applyAlignment="1">
      <alignment horizontal="center" vertical="center" wrapText="1"/>
    </xf>
    <xf numFmtId="0" fontId="15" fillId="0" borderId="20"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209550</xdr:colOff>
      <xdr:row>0</xdr:row>
      <xdr:rowOff>0</xdr:rowOff>
    </xdr:from>
    <xdr:to>
      <xdr:col>7</xdr:col>
      <xdr:colOff>161925</xdr:colOff>
      <xdr:row>8</xdr:row>
      <xdr:rowOff>28575</xdr:rowOff>
    </xdr:to>
    <xdr:pic>
      <xdr:nvPicPr>
        <xdr:cNvPr id="3" name="Picture 2">
          <a:extLst>
            <a:ext uri="{FF2B5EF4-FFF2-40B4-BE49-F238E27FC236}">
              <a16:creationId xmlns:a16="http://schemas.microsoft.com/office/drawing/2014/main" id="{07A67F5F-7498-475D-A2DA-45BD8A1707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47950" y="0"/>
          <a:ext cx="2952750" cy="1552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vickie.risher\AppData\Local\Microsoft\Windows\Temporary%20Internet%20Files\Content.Outlook\FH1XVNPP\MSDH%20HFLC%20-%20Directory%202013%20NHicfmrPC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dawn.owens\AppData\Local\Microsoft\Windows\Temporary%20Internet%20Files\Content.Outlook\P2HKH8QI\MSDH%20HFLC%20-%20Directory%202013%20NHicfmrPC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vickie.risher\AppData\Local\Microsoft\Windows\Temporary%20Internet%20Files\Content.Outlook\FH1XVNPP\2013\MSDH%20HFLC%20-%20Directory%202013%20NHicfmrPC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Users\dawn.owens\AppData\Local\Microsoft\Windows\Temporary%20Internet%20Files\Content.Outlook\P2HKH8QI\2013\MSDH%20HFLC%20-%20Directory%202013%20NHicfmrP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FLC Directory Cover Page"/>
      <sheetName val="Definitions"/>
      <sheetName val="City-County Listing"/>
      <sheetName val="Personnel"/>
      <sheetName val="Nursing Homes"/>
      <sheetName val="ICFMR &amp; COMMUNITY-GROUP HOMES"/>
      <sheetName val="Personal Care Homes"/>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FLC Directory Cover Page"/>
      <sheetName val="Definitions"/>
      <sheetName val="City-County Listing"/>
      <sheetName val="Personnel"/>
      <sheetName val="Nursing Homes"/>
      <sheetName val="ICFMR &amp; COMMUNITY-GROUP HOMES"/>
      <sheetName val="Personal Care Homes"/>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FLC Directory Cover Page"/>
      <sheetName val="Definitions"/>
      <sheetName val="City-County Listing"/>
      <sheetName val="Personnel"/>
      <sheetName val="Nursing Homes"/>
      <sheetName val="ICFMR &amp; COMMUNITY-GROUP HOMES"/>
      <sheetName val="Personal Care Homes"/>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FLC Directory Cover Page"/>
      <sheetName val="Definitions"/>
      <sheetName val="City-County Listing"/>
      <sheetName val="Personnel"/>
      <sheetName val="Nursing Homes"/>
      <sheetName val="ICFMR &amp; COMMUNITY-GROUP HOMES"/>
      <sheetName val="Personal Care Homes"/>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L32"/>
  <sheetViews>
    <sheetView zoomScaleNormal="100" zoomScalePageLayoutView="70" workbookViewId="0">
      <selection activeCell="V30" sqref="V30"/>
    </sheetView>
  </sheetViews>
  <sheetFormatPr defaultColWidth="9.140625" defaultRowHeight="15" customHeight="1" x14ac:dyDescent="0.25"/>
  <cols>
    <col min="1" max="1" width="9.140625" style="188"/>
    <col min="2" max="4" width="9.140625" style="189"/>
    <col min="5" max="5" width="26.7109375" style="114" customWidth="1"/>
    <col min="6" max="16384" width="9.140625" style="114"/>
  </cols>
  <sheetData>
    <row r="1" spans="1:12" s="189" customFormat="1" ht="15" customHeight="1" x14ac:dyDescent="0.2">
      <c r="A1" s="387"/>
      <c r="B1" s="387"/>
      <c r="C1" s="387"/>
      <c r="D1" s="387"/>
      <c r="E1" s="387"/>
      <c r="F1" s="387"/>
      <c r="G1" s="387"/>
      <c r="H1" s="387"/>
      <c r="I1" s="387"/>
      <c r="J1" s="387"/>
      <c r="K1" s="387"/>
      <c r="L1" s="387"/>
    </row>
    <row r="2" spans="1:12" s="189" customFormat="1" ht="15" customHeight="1" x14ac:dyDescent="0.2">
      <c r="A2" s="387"/>
      <c r="B2" s="387"/>
      <c r="C2" s="387"/>
      <c r="D2" s="387"/>
      <c r="E2" s="387"/>
      <c r="F2" s="387"/>
      <c r="G2" s="387"/>
      <c r="H2" s="387"/>
      <c r="I2" s="387"/>
      <c r="J2" s="387"/>
      <c r="K2" s="387"/>
      <c r="L2" s="387"/>
    </row>
    <row r="3" spans="1:12" s="189" customFormat="1" ht="15" customHeight="1" x14ac:dyDescent="0.2">
      <c r="A3" s="387"/>
      <c r="B3" s="387"/>
      <c r="C3" s="387"/>
      <c r="D3" s="387"/>
      <c r="E3" s="387"/>
      <c r="F3" s="387"/>
      <c r="G3" s="387"/>
      <c r="H3" s="387"/>
      <c r="I3" s="387"/>
      <c r="J3" s="387"/>
      <c r="K3" s="387"/>
      <c r="L3" s="387"/>
    </row>
    <row r="4" spans="1:12" s="189" customFormat="1" ht="15" customHeight="1" x14ac:dyDescent="0.2">
      <c r="A4" s="387"/>
      <c r="B4" s="387"/>
      <c r="C4" s="387"/>
      <c r="D4" s="387"/>
      <c r="E4" s="387"/>
      <c r="F4" s="387"/>
      <c r="G4" s="387"/>
      <c r="H4" s="387"/>
      <c r="I4" s="387"/>
      <c r="J4" s="387"/>
      <c r="K4" s="387"/>
      <c r="L4" s="387"/>
    </row>
    <row r="5" spans="1:12" s="189" customFormat="1" ht="15" customHeight="1" x14ac:dyDescent="0.2">
      <c r="A5" s="387"/>
      <c r="B5" s="387"/>
      <c r="C5" s="387"/>
      <c r="D5" s="387"/>
      <c r="E5" s="387"/>
      <c r="F5" s="387"/>
      <c r="G5" s="387"/>
      <c r="H5" s="387"/>
      <c r="I5" s="387"/>
      <c r="J5" s="387"/>
      <c r="K5" s="387"/>
      <c r="L5" s="387"/>
    </row>
    <row r="6" spans="1:12" s="189" customFormat="1" ht="15" customHeight="1" x14ac:dyDescent="0.2">
      <c r="A6" s="387"/>
      <c r="B6" s="387"/>
      <c r="C6" s="387"/>
      <c r="D6" s="387"/>
      <c r="E6" s="387"/>
      <c r="F6" s="387"/>
      <c r="G6" s="387"/>
      <c r="H6" s="387"/>
      <c r="I6" s="387"/>
      <c r="J6" s="387"/>
      <c r="K6" s="387"/>
      <c r="L6" s="387"/>
    </row>
    <row r="7" spans="1:12" s="189" customFormat="1" ht="15" customHeight="1" x14ac:dyDescent="0.2">
      <c r="A7" s="387"/>
      <c r="B7" s="387"/>
      <c r="C7" s="387"/>
      <c r="D7" s="387"/>
      <c r="E7" s="387"/>
      <c r="F7" s="387"/>
      <c r="G7" s="387"/>
      <c r="H7" s="387"/>
      <c r="I7" s="387"/>
      <c r="J7" s="387"/>
      <c r="K7" s="387"/>
      <c r="L7" s="387"/>
    </row>
    <row r="8" spans="1:12" s="189" customFormat="1" ht="15" customHeight="1" x14ac:dyDescent="0.2">
      <c r="A8" s="192"/>
      <c r="B8" s="192"/>
      <c r="C8" s="192"/>
      <c r="D8" s="192"/>
      <c r="E8" s="192"/>
    </row>
    <row r="9" spans="1:12" s="198" customFormat="1" ht="43.5" x14ac:dyDescent="0.25">
      <c r="A9" s="386" t="s">
        <v>0</v>
      </c>
      <c r="B9" s="386"/>
      <c r="C9" s="386"/>
      <c r="D9" s="386"/>
      <c r="E9" s="386"/>
      <c r="F9" s="386"/>
      <c r="G9" s="386"/>
      <c r="H9" s="386"/>
      <c r="I9" s="386"/>
      <c r="J9" s="386"/>
      <c r="K9" s="386"/>
      <c r="L9" s="386"/>
    </row>
    <row r="10" spans="1:12" s="198" customFormat="1" ht="43.5" x14ac:dyDescent="0.25">
      <c r="A10" s="386" t="s">
        <v>1</v>
      </c>
      <c r="B10" s="386"/>
      <c r="C10" s="386"/>
      <c r="D10" s="386"/>
      <c r="E10" s="386"/>
      <c r="F10" s="386"/>
      <c r="G10" s="386"/>
      <c r="H10" s="386"/>
      <c r="I10" s="386"/>
      <c r="J10" s="386"/>
      <c r="K10" s="386"/>
      <c r="L10" s="386"/>
    </row>
    <row r="11" spans="1:12" s="198" customFormat="1" ht="43.5" x14ac:dyDescent="0.25">
      <c r="A11" s="386" t="s">
        <v>2</v>
      </c>
      <c r="B11" s="386"/>
      <c r="C11" s="386"/>
      <c r="D11" s="386"/>
      <c r="E11" s="386"/>
      <c r="F11" s="386"/>
      <c r="G11" s="386"/>
      <c r="H11" s="386"/>
      <c r="I11" s="386"/>
      <c r="J11" s="386"/>
      <c r="K11" s="386"/>
      <c r="L11" s="386"/>
    </row>
    <row r="12" spans="1:12" s="198" customFormat="1" ht="43.5" x14ac:dyDescent="0.25">
      <c r="A12" s="386" t="s">
        <v>3</v>
      </c>
      <c r="B12" s="386"/>
      <c r="C12" s="386"/>
      <c r="D12" s="386"/>
      <c r="E12" s="386"/>
      <c r="F12" s="386"/>
      <c r="G12" s="386"/>
      <c r="H12" s="386"/>
      <c r="I12" s="386"/>
      <c r="J12" s="386"/>
      <c r="K12" s="386"/>
      <c r="L12" s="386"/>
    </row>
    <row r="13" spans="1:12" s="189" customFormat="1" ht="15" customHeight="1" x14ac:dyDescent="0.2">
      <c r="A13" s="188"/>
      <c r="B13" s="188"/>
      <c r="C13" s="188"/>
      <c r="D13" s="188"/>
      <c r="E13" s="188"/>
    </row>
    <row r="14" spans="1:12" s="192" customFormat="1" ht="15" customHeight="1" x14ac:dyDescent="0.25">
      <c r="A14" s="190"/>
      <c r="B14" s="191"/>
    </row>
    <row r="15" spans="1:12" s="192" customFormat="1" ht="15" customHeight="1" x14ac:dyDescent="0.25">
      <c r="A15" s="188"/>
      <c r="B15" s="191"/>
      <c r="G15" s="324"/>
      <c r="H15" s="110"/>
      <c r="I15" s="110"/>
      <c r="J15" s="110"/>
      <c r="K15" s="110"/>
      <c r="L15" s="193" t="s">
        <v>4</v>
      </c>
    </row>
    <row r="16" spans="1:12" s="186" customFormat="1" ht="15" customHeight="1" x14ac:dyDescent="0.25">
      <c r="A16" s="188"/>
      <c r="B16" s="191"/>
      <c r="C16" s="192"/>
      <c r="D16" s="192"/>
      <c r="E16" s="324"/>
      <c r="F16" s="324"/>
      <c r="G16" s="324"/>
      <c r="H16" s="110"/>
      <c r="I16" s="110"/>
      <c r="J16" s="110"/>
      <c r="K16" s="110"/>
      <c r="L16" s="194" t="s">
        <v>5</v>
      </c>
    </row>
    <row r="17" spans="1:12" s="186" customFormat="1" ht="15" customHeight="1" x14ac:dyDescent="0.25">
      <c r="A17" s="188"/>
      <c r="B17" s="191"/>
      <c r="C17" s="192"/>
      <c r="D17" s="192"/>
      <c r="E17" s="324"/>
      <c r="F17" s="324"/>
      <c r="G17" s="324"/>
      <c r="H17" s="110"/>
      <c r="I17" s="110"/>
      <c r="J17" s="110"/>
      <c r="K17" s="110"/>
      <c r="L17" s="194" t="s">
        <v>6</v>
      </c>
    </row>
    <row r="18" spans="1:12" s="186" customFormat="1" ht="15" customHeight="1" x14ac:dyDescent="0.25">
      <c r="A18" s="188"/>
      <c r="B18" s="191"/>
      <c r="C18" s="192"/>
      <c r="D18" s="192"/>
      <c r="E18" s="324"/>
      <c r="F18" s="324"/>
      <c r="G18" s="324"/>
      <c r="H18" s="110"/>
      <c r="I18" s="110"/>
      <c r="J18" s="110"/>
      <c r="K18" s="110"/>
      <c r="L18" s="194"/>
    </row>
    <row r="19" spans="1:12" s="186" customFormat="1" ht="15" customHeight="1" x14ac:dyDescent="0.25">
      <c r="A19" s="188"/>
      <c r="B19" s="191"/>
      <c r="C19" s="192"/>
      <c r="D19" s="192"/>
      <c r="E19" s="324"/>
      <c r="F19" s="324"/>
      <c r="G19" s="324"/>
      <c r="H19" s="110"/>
      <c r="I19" s="110"/>
      <c r="J19" s="110"/>
      <c r="K19" s="110"/>
      <c r="L19" s="193" t="s">
        <v>7</v>
      </c>
    </row>
    <row r="20" spans="1:12" s="186" customFormat="1" ht="15" customHeight="1" x14ac:dyDescent="0.25">
      <c r="A20" s="188"/>
      <c r="B20" s="191"/>
      <c r="C20" s="192"/>
      <c r="D20" s="192"/>
      <c r="E20" s="324"/>
      <c r="F20" s="324"/>
      <c r="G20" s="324"/>
      <c r="H20" s="110"/>
      <c r="I20" s="110"/>
      <c r="J20" s="110"/>
      <c r="K20" s="110"/>
      <c r="L20" s="194" t="s">
        <v>8</v>
      </c>
    </row>
    <row r="21" spans="1:12" s="186" customFormat="1" ht="15" customHeight="1" x14ac:dyDescent="0.25">
      <c r="A21" s="188"/>
      <c r="B21" s="191"/>
      <c r="C21" s="192"/>
      <c r="D21" s="192"/>
      <c r="E21" s="324"/>
      <c r="F21" s="324"/>
      <c r="G21" s="324"/>
      <c r="H21" s="110"/>
      <c r="I21" s="110"/>
      <c r="J21" s="110"/>
      <c r="K21" s="110"/>
      <c r="L21" s="194" t="s">
        <v>9</v>
      </c>
    </row>
    <row r="22" spans="1:12" s="186" customFormat="1" ht="15" customHeight="1" x14ac:dyDescent="0.25">
      <c r="A22" s="188"/>
      <c r="B22" s="191"/>
      <c r="C22" s="192"/>
      <c r="D22" s="192"/>
      <c r="E22" s="324"/>
      <c r="F22" s="324"/>
      <c r="G22" s="324"/>
      <c r="H22" s="110"/>
      <c r="I22" s="110"/>
      <c r="J22" s="110"/>
      <c r="K22" s="110"/>
      <c r="L22" s="194" t="s">
        <v>10</v>
      </c>
    </row>
    <row r="23" spans="1:12" s="186" customFormat="1" ht="15" customHeight="1" x14ac:dyDescent="0.25">
      <c r="A23" s="188"/>
      <c r="B23" s="191"/>
      <c r="C23" s="192"/>
      <c r="D23" s="192"/>
      <c r="E23" s="324"/>
      <c r="F23" s="324"/>
      <c r="G23" s="324"/>
      <c r="H23" s="110"/>
      <c r="I23" s="110"/>
      <c r="J23" s="110"/>
      <c r="K23" s="112"/>
      <c r="L23" s="194"/>
    </row>
    <row r="24" spans="1:12" s="186" customFormat="1" ht="15" customHeight="1" x14ac:dyDescent="0.25">
      <c r="A24" s="188"/>
      <c r="B24" s="192"/>
      <c r="C24" s="192"/>
      <c r="D24" s="192"/>
      <c r="E24" s="324"/>
      <c r="F24" s="324"/>
      <c r="G24" s="324"/>
      <c r="H24" s="110"/>
      <c r="I24" s="110"/>
      <c r="J24" s="195"/>
      <c r="K24" s="112"/>
      <c r="L24" s="194" t="s">
        <v>11</v>
      </c>
    </row>
    <row r="25" spans="1:12" s="186" customFormat="1" ht="15" customHeight="1" x14ac:dyDescent="0.25">
      <c r="A25" s="188"/>
      <c r="B25" s="192"/>
      <c r="C25" s="192"/>
      <c r="D25" s="192"/>
      <c r="E25" s="324"/>
      <c r="F25" s="324"/>
      <c r="G25" s="324"/>
      <c r="H25" s="324"/>
      <c r="I25" s="324"/>
      <c r="J25" s="324"/>
      <c r="K25" s="324"/>
      <c r="L25" s="194" t="s">
        <v>12</v>
      </c>
    </row>
    <row r="26" spans="1:12" s="186" customFormat="1" ht="15" customHeight="1" x14ac:dyDescent="0.25">
      <c r="A26" s="188"/>
      <c r="B26" s="192"/>
      <c r="C26" s="192"/>
      <c r="D26" s="192"/>
      <c r="E26" s="324"/>
      <c r="F26" s="324"/>
      <c r="G26" s="324"/>
      <c r="H26" s="324"/>
      <c r="I26" s="324"/>
      <c r="J26" s="324"/>
      <c r="K26" s="324"/>
      <c r="L26" s="196" t="s">
        <v>13</v>
      </c>
    </row>
    <row r="27" spans="1:12" s="186" customFormat="1" ht="15" customHeight="1" x14ac:dyDescent="0.25">
      <c r="A27" s="188"/>
      <c r="B27" s="192"/>
      <c r="C27" s="192"/>
      <c r="D27" s="192"/>
      <c r="E27" s="324"/>
      <c r="F27" s="324"/>
      <c r="G27" s="324"/>
      <c r="H27" s="324"/>
      <c r="I27" s="324"/>
      <c r="J27" s="324"/>
      <c r="K27" s="324"/>
      <c r="L27" s="197" t="s">
        <v>14</v>
      </c>
    </row>
    <row r="28" spans="1:12" s="186" customFormat="1" ht="15" customHeight="1" x14ac:dyDescent="0.25">
      <c r="A28" s="188"/>
      <c r="B28" s="192"/>
      <c r="C28" s="192"/>
      <c r="D28" s="192"/>
      <c r="E28" s="324"/>
      <c r="F28" s="324"/>
      <c r="G28" s="324"/>
      <c r="H28" s="324"/>
      <c r="I28" s="324"/>
      <c r="J28" s="324"/>
      <c r="K28" s="324"/>
      <c r="L28" s="324"/>
    </row>
    <row r="29" spans="1:12" s="186" customFormat="1" ht="15" customHeight="1" x14ac:dyDescent="0.25">
      <c r="A29" s="188"/>
      <c r="B29" s="192"/>
      <c r="C29" s="192"/>
      <c r="D29" s="192"/>
      <c r="E29" s="324"/>
      <c r="F29" s="324"/>
      <c r="G29" s="324"/>
      <c r="H29" s="324"/>
      <c r="I29" s="324"/>
      <c r="J29" s="324"/>
      <c r="K29" s="324"/>
      <c r="L29" s="324"/>
    </row>
    <row r="30" spans="1:12" s="186" customFormat="1" ht="15" customHeight="1" x14ac:dyDescent="0.25">
      <c r="A30" s="188"/>
      <c r="B30" s="192"/>
      <c r="C30" s="192"/>
      <c r="D30" s="192"/>
      <c r="E30" s="324"/>
      <c r="F30" s="324"/>
      <c r="G30" s="324"/>
      <c r="H30" s="324"/>
      <c r="I30" s="324"/>
      <c r="J30" s="324"/>
      <c r="K30" s="324"/>
      <c r="L30" s="324"/>
    </row>
    <row r="31" spans="1:12" s="186" customFormat="1" ht="15" customHeight="1" x14ac:dyDescent="0.25">
      <c r="A31" s="188"/>
      <c r="B31" s="192"/>
      <c r="C31" s="192"/>
      <c r="D31" s="192"/>
      <c r="E31" s="324"/>
      <c r="F31" s="324"/>
      <c r="G31" s="324"/>
      <c r="H31" s="324"/>
      <c r="I31" s="324"/>
      <c r="J31" s="324"/>
      <c r="K31" s="324"/>
      <c r="L31" s="324"/>
    </row>
    <row r="32" spans="1:12" s="186" customFormat="1" ht="15" customHeight="1" x14ac:dyDescent="0.25">
      <c r="A32" s="188"/>
      <c r="B32" s="192"/>
      <c r="C32" s="192"/>
      <c r="D32" s="192"/>
      <c r="E32" s="324"/>
      <c r="F32" s="324"/>
      <c r="G32" s="324"/>
      <c r="H32" s="324"/>
      <c r="I32" s="324"/>
      <c r="J32" s="324"/>
      <c r="K32" s="324"/>
      <c r="L32" s="324"/>
    </row>
  </sheetData>
  <mergeCells count="5">
    <mergeCell ref="A10:L10"/>
    <mergeCell ref="A11:L11"/>
    <mergeCell ref="A12:L12"/>
    <mergeCell ref="A1:L7"/>
    <mergeCell ref="A9:L9"/>
  </mergeCells>
  <pageMargins left="0.25" right="0.25" top="0.75" bottom="0.75" header="0.3" footer="0.3"/>
  <pageSetup firstPageNumber="3" fitToWidth="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33CCFF"/>
  </sheetPr>
  <dimension ref="A1:D17"/>
  <sheetViews>
    <sheetView view="pageLayout" topLeftCell="B1" zoomScale="110" zoomScaleNormal="90" zoomScalePageLayoutView="110" workbookViewId="0">
      <selection activeCell="V30" sqref="V30"/>
    </sheetView>
  </sheetViews>
  <sheetFormatPr defaultRowHeight="15" x14ac:dyDescent="0.25"/>
  <cols>
    <col min="1" max="1" width="41.42578125" customWidth="1"/>
    <col min="2" max="2" width="40" customWidth="1"/>
    <col min="3" max="3" width="40.85546875" customWidth="1"/>
    <col min="4" max="4" width="39.7109375" style="34" customWidth="1"/>
  </cols>
  <sheetData>
    <row r="1" spans="1:4" ht="36" customHeight="1" thickBot="1" x14ac:dyDescent="0.3">
      <c r="A1" s="38" t="s">
        <v>184</v>
      </c>
      <c r="B1" s="39" t="s">
        <v>194</v>
      </c>
      <c r="C1" s="39" t="s">
        <v>186</v>
      </c>
      <c r="D1" s="40" t="s">
        <v>187</v>
      </c>
    </row>
    <row r="2" spans="1:4" ht="18" thickTop="1" x14ac:dyDescent="0.4">
      <c r="A2" s="3"/>
      <c r="B2" s="80"/>
      <c r="C2" s="80"/>
    </row>
    <row r="3" spans="1:4" x14ac:dyDescent="0.25">
      <c r="B3" s="80"/>
      <c r="C3" s="80"/>
    </row>
    <row r="4" spans="1:4" ht="17.25" x14ac:dyDescent="0.4">
      <c r="A4" s="72" t="s">
        <v>488</v>
      </c>
    </row>
    <row r="6" spans="1:4" ht="15.75" thickBot="1" x14ac:dyDescent="0.3"/>
    <row r="7" spans="1:4" ht="15.75" thickTop="1" x14ac:dyDescent="0.25">
      <c r="A7" s="405" t="s">
        <v>37</v>
      </c>
      <c r="B7" s="406"/>
      <c r="C7" s="406"/>
      <c r="D7" s="407"/>
    </row>
    <row r="8" spans="1:4" x14ac:dyDescent="0.25">
      <c r="A8" s="408"/>
      <c r="B8" s="409"/>
      <c r="C8" s="409"/>
      <c r="D8" s="410"/>
    </row>
    <row r="9" spans="1:4" ht="15.75" thickBot="1" x14ac:dyDescent="0.3">
      <c r="A9" s="411"/>
      <c r="B9" s="412"/>
      <c r="C9" s="412"/>
      <c r="D9" s="413"/>
    </row>
    <row r="10" spans="1:4" ht="15.75" thickTop="1" x14ac:dyDescent="0.25"/>
    <row r="13" spans="1:4" ht="17.25" x14ac:dyDescent="0.4">
      <c r="A13" s="3"/>
    </row>
    <row r="14" spans="1:4" ht="17.25" x14ac:dyDescent="0.4">
      <c r="A14" s="3"/>
    </row>
    <row r="17" spans="1:1" x14ac:dyDescent="0.25">
      <c r="A17" s="70"/>
    </row>
  </sheetData>
  <mergeCells count="1">
    <mergeCell ref="A7:D9"/>
  </mergeCells>
  <pageMargins left="0.25" right="0.25" top="0.75" bottom="0.75" header="0.3" footer="0.3"/>
  <pageSetup scale="80" firstPageNumber="15" fitToHeight="0" orientation="landscape" useFirstPageNumber="1" r:id="rId1"/>
  <headerFooter>
    <oddHeader>&amp;L&amp;8MISSISSIPPI STATE DEPARTMENT OF HEALTH
Health Facilities Licensure and Certification&amp;C&amp;16DIRECTORY OF MISSISSIPPI HEALTH FACILITIES&amp;R&amp;10&amp;KFF0000COMPREHENSIVE OUTPATIENT REHAB FACILITIES
&amp;K000000September 09, 2022</oddHeader>
    <oddFooter>&amp;R&amp;10&amp;P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9900"/>
  </sheetPr>
  <dimension ref="A1:D100"/>
  <sheetViews>
    <sheetView view="pageLayout" topLeftCell="A6" zoomScaleNormal="100" workbookViewId="0">
      <selection activeCell="V30" sqref="V30"/>
    </sheetView>
  </sheetViews>
  <sheetFormatPr defaultRowHeight="15" x14ac:dyDescent="0.25"/>
  <cols>
    <col min="1" max="1" width="52.5703125" customWidth="1"/>
    <col min="2" max="2" width="43.85546875" customWidth="1"/>
    <col min="3" max="3" width="33.7109375" customWidth="1"/>
    <col min="4" max="4" width="31.5703125" style="34" customWidth="1"/>
    <col min="5" max="5" width="59.140625" customWidth="1"/>
  </cols>
  <sheetData>
    <row r="1" spans="1:4" ht="36" customHeight="1" thickTop="1" thickBot="1" x14ac:dyDescent="0.3">
      <c r="A1" s="46" t="s">
        <v>184</v>
      </c>
      <c r="B1" s="47" t="s">
        <v>194</v>
      </c>
      <c r="C1" s="47" t="s">
        <v>186</v>
      </c>
      <c r="D1" s="48" t="s">
        <v>187</v>
      </c>
    </row>
    <row r="2" spans="1:4" ht="36" customHeight="1" thickTop="1" x14ac:dyDescent="0.25">
      <c r="A2" s="101" t="s">
        <v>489</v>
      </c>
      <c r="B2" s="101" t="s">
        <v>490</v>
      </c>
      <c r="C2" s="101" t="s">
        <v>491</v>
      </c>
      <c r="D2" s="100" t="s">
        <v>492</v>
      </c>
    </row>
    <row r="3" spans="1:4" ht="30" customHeight="1" x14ac:dyDescent="0.4">
      <c r="A3" s="31" t="s">
        <v>493</v>
      </c>
      <c r="B3" s="18" t="s">
        <v>494</v>
      </c>
      <c r="C3" s="18" t="s">
        <v>495</v>
      </c>
      <c r="D3" s="36" t="s">
        <v>496</v>
      </c>
    </row>
    <row r="4" spans="1:4" ht="30" customHeight="1" x14ac:dyDescent="0.4">
      <c r="A4" s="78" t="s">
        <v>497</v>
      </c>
      <c r="B4" s="67" t="s">
        <v>498</v>
      </c>
      <c r="C4" s="67" t="s">
        <v>499</v>
      </c>
      <c r="D4" s="79" t="s">
        <v>500</v>
      </c>
    </row>
    <row r="5" spans="1:4" ht="30" customHeight="1" x14ac:dyDescent="0.4">
      <c r="A5" s="31" t="s">
        <v>501</v>
      </c>
      <c r="B5" s="18" t="s">
        <v>502</v>
      </c>
      <c r="C5" s="18" t="s">
        <v>503</v>
      </c>
      <c r="D5" s="36" t="s">
        <v>504</v>
      </c>
    </row>
    <row r="6" spans="1:4" ht="30" customHeight="1" x14ac:dyDescent="0.4">
      <c r="A6" s="31" t="s">
        <v>505</v>
      </c>
      <c r="B6" s="18" t="s">
        <v>506</v>
      </c>
      <c r="C6" s="18" t="s">
        <v>478</v>
      </c>
      <c r="D6" s="36" t="s">
        <v>507</v>
      </c>
    </row>
    <row r="7" spans="1:4" ht="30" customHeight="1" x14ac:dyDescent="0.4">
      <c r="A7" s="31" t="s">
        <v>508</v>
      </c>
      <c r="B7" s="18" t="s">
        <v>509</v>
      </c>
      <c r="C7" s="18" t="s">
        <v>510</v>
      </c>
      <c r="D7" s="36" t="s">
        <v>511</v>
      </c>
    </row>
    <row r="8" spans="1:4" ht="30" customHeight="1" x14ac:dyDescent="0.4">
      <c r="A8" s="31" t="s">
        <v>512</v>
      </c>
      <c r="B8" s="18" t="s">
        <v>513</v>
      </c>
      <c r="C8" s="18" t="s">
        <v>514</v>
      </c>
      <c r="D8" s="36" t="s">
        <v>515</v>
      </c>
    </row>
    <row r="9" spans="1:4" ht="30" customHeight="1" x14ac:dyDescent="0.4">
      <c r="A9" s="31" t="s">
        <v>516</v>
      </c>
      <c r="B9" s="18" t="s">
        <v>517</v>
      </c>
      <c r="C9" s="18" t="s">
        <v>285</v>
      </c>
      <c r="D9" s="36" t="s">
        <v>518</v>
      </c>
    </row>
    <row r="10" spans="1:4" ht="30" customHeight="1" x14ac:dyDescent="0.4">
      <c r="A10" s="31" t="s">
        <v>519</v>
      </c>
      <c r="B10" s="18" t="s">
        <v>520</v>
      </c>
      <c r="C10" s="18" t="s">
        <v>521</v>
      </c>
      <c r="D10" s="36" t="s">
        <v>522</v>
      </c>
    </row>
    <row r="11" spans="1:4" ht="30" customHeight="1" x14ac:dyDescent="0.4">
      <c r="A11" s="31" t="s">
        <v>523</v>
      </c>
      <c r="B11" s="18" t="s">
        <v>524</v>
      </c>
      <c r="C11" s="18" t="s">
        <v>525</v>
      </c>
      <c r="D11" s="36" t="s">
        <v>526</v>
      </c>
    </row>
    <row r="12" spans="1:4" ht="30" customHeight="1" x14ac:dyDescent="0.4">
      <c r="A12" s="31" t="s">
        <v>527</v>
      </c>
      <c r="B12" s="18" t="s">
        <v>528</v>
      </c>
      <c r="C12" s="18" t="s">
        <v>529</v>
      </c>
      <c r="D12" s="36" t="s">
        <v>530</v>
      </c>
    </row>
    <row r="13" spans="1:4" ht="30" customHeight="1" x14ac:dyDescent="0.4">
      <c r="A13" s="31" t="s">
        <v>531</v>
      </c>
      <c r="B13" s="18" t="s">
        <v>532</v>
      </c>
      <c r="C13" s="18" t="s">
        <v>533</v>
      </c>
      <c r="D13" s="36" t="s">
        <v>534</v>
      </c>
    </row>
    <row r="14" spans="1:4" ht="30" customHeight="1" x14ac:dyDescent="0.4">
      <c r="A14" s="31" t="s">
        <v>535</v>
      </c>
      <c r="B14" s="18" t="s">
        <v>536</v>
      </c>
      <c r="C14" s="18" t="s">
        <v>537</v>
      </c>
      <c r="D14" s="36" t="s">
        <v>538</v>
      </c>
    </row>
    <row r="15" spans="1:4" ht="30" customHeight="1" x14ac:dyDescent="0.4">
      <c r="A15" s="32" t="s">
        <v>539</v>
      </c>
      <c r="B15" s="19" t="s">
        <v>532</v>
      </c>
      <c r="C15" s="19" t="s">
        <v>533</v>
      </c>
      <c r="D15" s="17" t="s">
        <v>540</v>
      </c>
    </row>
    <row r="16" spans="1:4" ht="30" customHeight="1" x14ac:dyDescent="0.4">
      <c r="A16" s="32" t="s">
        <v>541</v>
      </c>
      <c r="B16" s="19" t="s">
        <v>542</v>
      </c>
      <c r="C16" s="19" t="s">
        <v>543</v>
      </c>
      <c r="D16" s="17" t="s">
        <v>544</v>
      </c>
    </row>
    <row r="17" spans="1:4" ht="30" customHeight="1" x14ac:dyDescent="0.4">
      <c r="A17" s="31" t="s">
        <v>545</v>
      </c>
      <c r="B17" s="18" t="s">
        <v>546</v>
      </c>
      <c r="C17" s="18" t="s">
        <v>547</v>
      </c>
      <c r="D17" s="36" t="s">
        <v>548</v>
      </c>
    </row>
    <row r="18" spans="1:4" ht="30" customHeight="1" x14ac:dyDescent="0.4">
      <c r="A18" s="31" t="s">
        <v>549</v>
      </c>
      <c r="B18" s="18" t="s">
        <v>550</v>
      </c>
      <c r="C18" s="18" t="s">
        <v>281</v>
      </c>
      <c r="D18" s="36" t="s">
        <v>551</v>
      </c>
    </row>
    <row r="19" spans="1:4" ht="30" customHeight="1" x14ac:dyDescent="0.4">
      <c r="A19" s="31" t="s">
        <v>552</v>
      </c>
      <c r="B19" s="18" t="s">
        <v>553</v>
      </c>
      <c r="C19" s="18" t="s">
        <v>510</v>
      </c>
      <c r="D19" s="36" t="s">
        <v>554</v>
      </c>
    </row>
    <row r="20" spans="1:4" ht="30" customHeight="1" x14ac:dyDescent="0.4">
      <c r="A20" s="31" t="s">
        <v>555</v>
      </c>
      <c r="B20" s="18" t="s">
        <v>556</v>
      </c>
      <c r="C20" s="18" t="s">
        <v>405</v>
      </c>
      <c r="D20" s="36" t="s">
        <v>557</v>
      </c>
    </row>
    <row r="21" spans="1:4" ht="30" customHeight="1" x14ac:dyDescent="0.4">
      <c r="A21" s="31" t="s">
        <v>558</v>
      </c>
      <c r="B21" s="18" t="s">
        <v>559</v>
      </c>
      <c r="C21" s="18" t="s">
        <v>560</v>
      </c>
      <c r="D21" s="36" t="s">
        <v>561</v>
      </c>
    </row>
    <row r="22" spans="1:4" ht="30" customHeight="1" x14ac:dyDescent="0.4">
      <c r="A22" s="31" t="s">
        <v>562</v>
      </c>
      <c r="B22" s="18" t="s">
        <v>563</v>
      </c>
      <c r="C22" s="18" t="s">
        <v>564</v>
      </c>
      <c r="D22" s="36" t="s">
        <v>565</v>
      </c>
    </row>
    <row r="23" spans="1:4" ht="30" customHeight="1" x14ac:dyDescent="0.4">
      <c r="A23" s="31" t="s">
        <v>566</v>
      </c>
      <c r="B23" s="18" t="s">
        <v>567</v>
      </c>
      <c r="C23" s="18" t="s">
        <v>568</v>
      </c>
      <c r="D23" s="36" t="s">
        <v>569</v>
      </c>
    </row>
    <row r="24" spans="1:4" ht="30" customHeight="1" x14ac:dyDescent="0.4">
      <c r="A24" s="31" t="s">
        <v>570</v>
      </c>
      <c r="B24" s="18" t="s">
        <v>571</v>
      </c>
      <c r="C24" s="18" t="s">
        <v>281</v>
      </c>
      <c r="D24" s="36" t="s">
        <v>572</v>
      </c>
    </row>
    <row r="25" spans="1:4" ht="30" customHeight="1" x14ac:dyDescent="0.4">
      <c r="A25" s="31" t="s">
        <v>573</v>
      </c>
      <c r="B25" s="18" t="s">
        <v>574</v>
      </c>
      <c r="C25" s="18" t="s">
        <v>373</v>
      </c>
      <c r="D25" s="36" t="s">
        <v>575</v>
      </c>
    </row>
    <row r="26" spans="1:4" ht="30" customHeight="1" x14ac:dyDescent="0.4">
      <c r="A26" s="31" t="s">
        <v>576</v>
      </c>
      <c r="B26" s="18" t="s">
        <v>577</v>
      </c>
      <c r="C26" s="18" t="s">
        <v>578</v>
      </c>
      <c r="D26" s="36" t="s">
        <v>579</v>
      </c>
    </row>
    <row r="27" spans="1:4" ht="30" customHeight="1" x14ac:dyDescent="0.4">
      <c r="A27" s="31" t="s">
        <v>580</v>
      </c>
      <c r="B27" s="18" t="s">
        <v>581</v>
      </c>
      <c r="C27" s="18" t="s">
        <v>346</v>
      </c>
      <c r="D27" s="36" t="s">
        <v>582</v>
      </c>
    </row>
    <row r="28" spans="1:4" ht="30" customHeight="1" x14ac:dyDescent="0.4">
      <c r="A28" s="31" t="s">
        <v>583</v>
      </c>
      <c r="B28" s="18" t="s">
        <v>584</v>
      </c>
      <c r="C28" s="18" t="s">
        <v>585</v>
      </c>
      <c r="D28" s="36" t="s">
        <v>586</v>
      </c>
    </row>
    <row r="29" spans="1:4" ht="30" customHeight="1" x14ac:dyDescent="0.4">
      <c r="A29" s="31" t="s">
        <v>587</v>
      </c>
      <c r="B29" s="18" t="s">
        <v>588</v>
      </c>
      <c r="C29" s="18" t="s">
        <v>589</v>
      </c>
      <c r="D29" s="36" t="s">
        <v>590</v>
      </c>
    </row>
    <row r="30" spans="1:4" ht="30" customHeight="1" x14ac:dyDescent="0.4">
      <c r="A30" s="31" t="s">
        <v>591</v>
      </c>
      <c r="B30" s="18" t="s">
        <v>592</v>
      </c>
      <c r="C30" s="18" t="s">
        <v>593</v>
      </c>
      <c r="D30" s="36" t="s">
        <v>594</v>
      </c>
    </row>
    <row r="31" spans="1:4" ht="30" customHeight="1" x14ac:dyDescent="0.4">
      <c r="A31" s="31" t="s">
        <v>595</v>
      </c>
      <c r="B31" s="18" t="s">
        <v>596</v>
      </c>
      <c r="C31" s="18" t="s">
        <v>597</v>
      </c>
      <c r="D31" s="36" t="s">
        <v>598</v>
      </c>
    </row>
    <row r="32" spans="1:4" ht="30" customHeight="1" x14ac:dyDescent="0.4">
      <c r="A32" s="31" t="s">
        <v>599</v>
      </c>
      <c r="B32" s="18" t="s">
        <v>600</v>
      </c>
      <c r="C32" s="18" t="s">
        <v>259</v>
      </c>
      <c r="D32" s="36" t="s">
        <v>315</v>
      </c>
    </row>
    <row r="33" spans="1:4" ht="30" customHeight="1" x14ac:dyDescent="0.4">
      <c r="A33" s="31" t="s">
        <v>601</v>
      </c>
      <c r="B33" s="18" t="s">
        <v>602</v>
      </c>
      <c r="C33" s="18" t="s">
        <v>358</v>
      </c>
      <c r="D33" s="36" t="s">
        <v>603</v>
      </c>
    </row>
    <row r="34" spans="1:4" ht="30" customHeight="1" x14ac:dyDescent="0.4">
      <c r="A34" s="31" t="s">
        <v>604</v>
      </c>
      <c r="B34" s="18" t="s">
        <v>605</v>
      </c>
      <c r="C34" s="18" t="s">
        <v>606</v>
      </c>
      <c r="D34" s="36" t="s">
        <v>607</v>
      </c>
    </row>
    <row r="35" spans="1:4" ht="30" customHeight="1" x14ac:dyDescent="0.4">
      <c r="A35" s="31" t="s">
        <v>608</v>
      </c>
      <c r="B35" s="18" t="s">
        <v>609</v>
      </c>
      <c r="C35" s="18" t="s">
        <v>568</v>
      </c>
      <c r="D35" s="36" t="s">
        <v>610</v>
      </c>
    </row>
    <row r="36" spans="1:4" ht="30" customHeight="1" x14ac:dyDescent="0.4">
      <c r="A36" s="69" t="s">
        <v>611</v>
      </c>
      <c r="B36" s="18" t="s">
        <v>612</v>
      </c>
      <c r="C36" s="18" t="s">
        <v>613</v>
      </c>
      <c r="D36" s="36" t="s">
        <v>614</v>
      </c>
    </row>
    <row r="37" spans="1:4" ht="30" customHeight="1" x14ac:dyDescent="0.4">
      <c r="A37" s="69" t="s">
        <v>615</v>
      </c>
      <c r="B37" s="18" t="s">
        <v>616</v>
      </c>
      <c r="C37" s="18" t="s">
        <v>617</v>
      </c>
      <c r="D37" s="36" t="s">
        <v>618</v>
      </c>
    </row>
    <row r="38" spans="1:4" ht="30" customHeight="1" x14ac:dyDescent="0.4">
      <c r="A38" s="31" t="s">
        <v>619</v>
      </c>
      <c r="B38" s="18" t="s">
        <v>620</v>
      </c>
      <c r="C38" s="18" t="s">
        <v>307</v>
      </c>
      <c r="D38" s="36" t="s">
        <v>621</v>
      </c>
    </row>
    <row r="39" spans="1:4" ht="30" customHeight="1" x14ac:dyDescent="0.4">
      <c r="A39" s="31" t="s">
        <v>622</v>
      </c>
      <c r="B39" s="18" t="s">
        <v>623</v>
      </c>
      <c r="C39" s="18" t="s">
        <v>547</v>
      </c>
      <c r="D39" s="17" t="s">
        <v>624</v>
      </c>
    </row>
    <row r="40" spans="1:4" ht="30" customHeight="1" x14ac:dyDescent="0.4">
      <c r="A40" s="31" t="s">
        <v>625</v>
      </c>
      <c r="B40" s="18" t="s">
        <v>626</v>
      </c>
      <c r="C40" s="18" t="s">
        <v>627</v>
      </c>
      <c r="D40" s="36" t="s">
        <v>628</v>
      </c>
    </row>
    <row r="41" spans="1:4" ht="30" customHeight="1" x14ac:dyDescent="0.4">
      <c r="A41" s="31" t="s">
        <v>629</v>
      </c>
      <c r="B41" s="18" t="s">
        <v>630</v>
      </c>
      <c r="C41" s="18" t="s">
        <v>631</v>
      </c>
      <c r="D41" s="36" t="s">
        <v>632</v>
      </c>
    </row>
    <row r="42" spans="1:4" ht="30" customHeight="1" x14ac:dyDescent="0.4">
      <c r="A42" s="31" t="s">
        <v>633</v>
      </c>
      <c r="B42" s="18" t="s">
        <v>634</v>
      </c>
      <c r="C42" s="18" t="s">
        <v>485</v>
      </c>
      <c r="D42" s="36" t="s">
        <v>635</v>
      </c>
    </row>
    <row r="43" spans="1:4" ht="30" customHeight="1" x14ac:dyDescent="0.4">
      <c r="A43" s="31" t="s">
        <v>636</v>
      </c>
      <c r="B43" s="18" t="s">
        <v>637</v>
      </c>
      <c r="C43" s="18" t="s">
        <v>478</v>
      </c>
      <c r="D43" s="36" t="s">
        <v>638</v>
      </c>
    </row>
    <row r="44" spans="1:4" ht="30" customHeight="1" x14ac:dyDescent="0.4">
      <c r="A44" s="31" t="s">
        <v>639</v>
      </c>
      <c r="B44" s="18" t="s">
        <v>640</v>
      </c>
      <c r="C44" s="18" t="s">
        <v>478</v>
      </c>
      <c r="D44" s="36" t="s">
        <v>641</v>
      </c>
    </row>
    <row r="45" spans="1:4" ht="30" customHeight="1" x14ac:dyDescent="0.4">
      <c r="A45" s="31" t="s">
        <v>642</v>
      </c>
      <c r="B45" s="18" t="s">
        <v>643</v>
      </c>
      <c r="C45" s="18" t="s">
        <v>644</v>
      </c>
      <c r="D45" s="36" t="s">
        <v>645</v>
      </c>
    </row>
    <row r="46" spans="1:4" ht="30" customHeight="1" x14ac:dyDescent="0.4">
      <c r="A46" s="31" t="s">
        <v>646</v>
      </c>
      <c r="B46" s="18" t="s">
        <v>647</v>
      </c>
      <c r="C46" s="18" t="s">
        <v>369</v>
      </c>
      <c r="D46" s="36" t="s">
        <v>648</v>
      </c>
    </row>
    <row r="47" spans="1:4" ht="30" customHeight="1" x14ac:dyDescent="0.4">
      <c r="A47" s="32" t="s">
        <v>649</v>
      </c>
      <c r="B47" s="19" t="s">
        <v>650</v>
      </c>
      <c r="C47" s="19" t="s">
        <v>651</v>
      </c>
      <c r="D47" s="17" t="s">
        <v>652</v>
      </c>
    </row>
    <row r="48" spans="1:4" ht="30" customHeight="1" x14ac:dyDescent="0.4">
      <c r="A48" s="31" t="s">
        <v>653</v>
      </c>
      <c r="B48" s="18" t="s">
        <v>654</v>
      </c>
      <c r="C48" s="18" t="s">
        <v>655</v>
      </c>
      <c r="D48" s="36" t="s">
        <v>656</v>
      </c>
    </row>
    <row r="49" spans="1:4" ht="30" customHeight="1" x14ac:dyDescent="0.4">
      <c r="A49" s="31" t="s">
        <v>657</v>
      </c>
      <c r="B49" s="18" t="s">
        <v>658</v>
      </c>
      <c r="C49" s="18" t="s">
        <v>659</v>
      </c>
      <c r="D49" s="36" t="s">
        <v>660</v>
      </c>
    </row>
    <row r="50" spans="1:4" ht="30" customHeight="1" x14ac:dyDescent="0.4">
      <c r="A50" s="31" t="s">
        <v>661</v>
      </c>
      <c r="B50" s="18" t="s">
        <v>662</v>
      </c>
      <c r="C50" s="18" t="s">
        <v>663</v>
      </c>
      <c r="D50" s="36" t="s">
        <v>664</v>
      </c>
    </row>
    <row r="51" spans="1:4" ht="30" customHeight="1" x14ac:dyDescent="0.4">
      <c r="A51" s="31" t="s">
        <v>665</v>
      </c>
      <c r="B51" s="18" t="s">
        <v>666</v>
      </c>
      <c r="C51" s="18" t="s">
        <v>667</v>
      </c>
      <c r="D51" s="36" t="s">
        <v>668</v>
      </c>
    </row>
    <row r="52" spans="1:4" ht="30" customHeight="1" x14ac:dyDescent="0.4">
      <c r="A52" s="31" t="s">
        <v>669</v>
      </c>
      <c r="B52" s="18" t="s">
        <v>670</v>
      </c>
      <c r="C52" s="18" t="s">
        <v>671</v>
      </c>
      <c r="D52" s="36" t="s">
        <v>672</v>
      </c>
    </row>
    <row r="53" spans="1:4" ht="30" customHeight="1" x14ac:dyDescent="0.4">
      <c r="A53" s="31" t="s">
        <v>673</v>
      </c>
      <c r="B53" s="18" t="s">
        <v>674</v>
      </c>
      <c r="C53" s="18" t="s">
        <v>675</v>
      </c>
      <c r="D53" s="36" t="s">
        <v>676</v>
      </c>
    </row>
    <row r="54" spans="1:4" ht="30" customHeight="1" x14ac:dyDescent="0.4">
      <c r="A54" s="31" t="s">
        <v>677</v>
      </c>
      <c r="B54" s="18" t="s">
        <v>678</v>
      </c>
      <c r="C54" s="18" t="s">
        <v>679</v>
      </c>
      <c r="D54" s="36" t="s">
        <v>680</v>
      </c>
    </row>
    <row r="55" spans="1:4" ht="30" customHeight="1" x14ac:dyDescent="0.4">
      <c r="A55" s="31" t="s">
        <v>681</v>
      </c>
      <c r="B55" s="18" t="s">
        <v>682</v>
      </c>
      <c r="C55" s="18" t="s">
        <v>683</v>
      </c>
      <c r="D55" s="36" t="s">
        <v>684</v>
      </c>
    </row>
    <row r="56" spans="1:4" ht="30" customHeight="1" x14ac:dyDescent="0.4">
      <c r="A56" s="31" t="s">
        <v>685</v>
      </c>
      <c r="B56" s="18" t="s">
        <v>686</v>
      </c>
      <c r="C56" s="18" t="s">
        <v>350</v>
      </c>
      <c r="D56" s="36" t="s">
        <v>687</v>
      </c>
    </row>
    <row r="57" spans="1:4" ht="30" customHeight="1" x14ac:dyDescent="0.4">
      <c r="A57" s="31" t="s">
        <v>688</v>
      </c>
      <c r="B57" s="18" t="s">
        <v>689</v>
      </c>
      <c r="C57" s="18" t="s">
        <v>690</v>
      </c>
      <c r="D57" s="36" t="s">
        <v>691</v>
      </c>
    </row>
    <row r="58" spans="1:4" ht="30" customHeight="1" x14ac:dyDescent="0.4">
      <c r="A58" s="31" t="s">
        <v>692</v>
      </c>
      <c r="B58" s="18" t="s">
        <v>693</v>
      </c>
      <c r="C58" s="18" t="s">
        <v>419</v>
      </c>
      <c r="D58" s="36" t="s">
        <v>694</v>
      </c>
    </row>
    <row r="59" spans="1:4" ht="30" customHeight="1" x14ac:dyDescent="0.4">
      <c r="A59" s="31" t="s">
        <v>695</v>
      </c>
      <c r="B59" s="12" t="s">
        <v>696</v>
      </c>
      <c r="C59" s="18" t="s">
        <v>697</v>
      </c>
      <c r="D59" s="36" t="s">
        <v>698</v>
      </c>
    </row>
    <row r="60" spans="1:4" ht="30" customHeight="1" x14ac:dyDescent="0.4">
      <c r="A60" s="31" t="s">
        <v>699</v>
      </c>
      <c r="B60" s="18" t="s">
        <v>700</v>
      </c>
      <c r="C60" s="18" t="s">
        <v>701</v>
      </c>
      <c r="D60" s="36" t="s">
        <v>702</v>
      </c>
    </row>
    <row r="61" spans="1:4" ht="30" customHeight="1" x14ac:dyDescent="0.4">
      <c r="A61" s="31" t="s">
        <v>703</v>
      </c>
      <c r="B61" s="18" t="s">
        <v>704</v>
      </c>
      <c r="C61" s="18" t="s">
        <v>705</v>
      </c>
      <c r="D61" s="36" t="s">
        <v>706</v>
      </c>
    </row>
    <row r="62" spans="1:4" ht="30" customHeight="1" x14ac:dyDescent="0.4">
      <c r="A62" s="31" t="s">
        <v>707</v>
      </c>
      <c r="B62" s="18" t="s">
        <v>708</v>
      </c>
      <c r="C62" s="18" t="s">
        <v>709</v>
      </c>
      <c r="D62" s="36" t="s">
        <v>710</v>
      </c>
    </row>
    <row r="63" spans="1:4" ht="30" customHeight="1" x14ac:dyDescent="0.4">
      <c r="A63" s="31" t="s">
        <v>711</v>
      </c>
      <c r="B63" s="18" t="s">
        <v>712</v>
      </c>
      <c r="C63" s="18" t="s">
        <v>713</v>
      </c>
      <c r="D63" s="36" t="s">
        <v>714</v>
      </c>
    </row>
    <row r="64" spans="1:4" ht="30" customHeight="1" x14ac:dyDescent="0.4">
      <c r="A64" s="31" t="s">
        <v>715</v>
      </c>
      <c r="B64" s="18" t="s">
        <v>716</v>
      </c>
      <c r="C64" s="18" t="s">
        <v>717</v>
      </c>
      <c r="D64" s="36" t="s">
        <v>718</v>
      </c>
    </row>
    <row r="65" spans="1:4" ht="30" customHeight="1" x14ac:dyDescent="0.4">
      <c r="A65" s="31" t="s">
        <v>719</v>
      </c>
      <c r="B65" s="18" t="s">
        <v>720</v>
      </c>
      <c r="C65" s="18" t="s">
        <v>721</v>
      </c>
      <c r="D65" s="36" t="s">
        <v>722</v>
      </c>
    </row>
    <row r="66" spans="1:4" ht="30" customHeight="1" x14ac:dyDescent="0.4">
      <c r="A66" s="31" t="s">
        <v>723</v>
      </c>
      <c r="B66" s="18" t="s">
        <v>724</v>
      </c>
      <c r="C66" s="18" t="s">
        <v>358</v>
      </c>
      <c r="D66" s="36" t="s">
        <v>725</v>
      </c>
    </row>
    <row r="67" spans="1:4" ht="30" customHeight="1" x14ac:dyDescent="0.4">
      <c r="A67" s="31" t="s">
        <v>726</v>
      </c>
      <c r="B67" s="12" t="s">
        <v>727</v>
      </c>
      <c r="C67" s="18" t="s">
        <v>491</v>
      </c>
      <c r="D67" s="36" t="s">
        <v>728</v>
      </c>
    </row>
    <row r="68" spans="1:4" ht="30" customHeight="1" x14ac:dyDescent="0.4">
      <c r="A68" s="31" t="s">
        <v>729</v>
      </c>
      <c r="B68" s="18" t="s">
        <v>730</v>
      </c>
      <c r="C68" s="18" t="s">
        <v>731</v>
      </c>
      <c r="D68" s="36" t="s">
        <v>732</v>
      </c>
    </row>
    <row r="69" spans="1:4" ht="30" customHeight="1" x14ac:dyDescent="0.4">
      <c r="A69" s="31" t="s">
        <v>733</v>
      </c>
      <c r="B69" s="18" t="s">
        <v>734</v>
      </c>
      <c r="C69" s="18" t="s">
        <v>267</v>
      </c>
      <c r="D69" s="36" t="s">
        <v>735</v>
      </c>
    </row>
    <row r="70" spans="1:4" ht="30" customHeight="1" x14ac:dyDescent="0.4">
      <c r="A70" s="31" t="s">
        <v>736</v>
      </c>
      <c r="B70" s="18" t="s">
        <v>737</v>
      </c>
      <c r="C70" s="18" t="s">
        <v>267</v>
      </c>
      <c r="D70" s="36" t="s">
        <v>738</v>
      </c>
    </row>
    <row r="71" spans="1:4" ht="30" customHeight="1" x14ac:dyDescent="0.4">
      <c r="A71" s="31" t="s">
        <v>739</v>
      </c>
      <c r="B71" s="18" t="s">
        <v>740</v>
      </c>
      <c r="C71" s="18" t="s">
        <v>617</v>
      </c>
      <c r="D71" s="36" t="s">
        <v>741</v>
      </c>
    </row>
    <row r="72" spans="1:4" ht="30" customHeight="1" x14ac:dyDescent="0.4">
      <c r="A72" s="31" t="s">
        <v>742</v>
      </c>
      <c r="B72" s="18" t="s">
        <v>743</v>
      </c>
      <c r="C72" s="18" t="s">
        <v>744</v>
      </c>
      <c r="D72" s="36" t="s">
        <v>745</v>
      </c>
    </row>
    <row r="73" spans="1:4" ht="30" customHeight="1" x14ac:dyDescent="0.4">
      <c r="A73" s="31" t="s">
        <v>746</v>
      </c>
      <c r="B73" s="18" t="s">
        <v>747</v>
      </c>
      <c r="C73" s="18" t="s">
        <v>248</v>
      </c>
      <c r="D73" s="36" t="s">
        <v>748</v>
      </c>
    </row>
    <row r="74" spans="1:4" ht="30" customHeight="1" x14ac:dyDescent="0.4">
      <c r="A74" s="31" t="s">
        <v>749</v>
      </c>
      <c r="B74" s="18" t="s">
        <v>750</v>
      </c>
      <c r="C74" s="18" t="s">
        <v>751</v>
      </c>
      <c r="D74" s="36" t="s">
        <v>752</v>
      </c>
    </row>
    <row r="75" spans="1:4" ht="30" customHeight="1" x14ac:dyDescent="0.4">
      <c r="A75" s="31" t="s">
        <v>753</v>
      </c>
      <c r="B75" s="18" t="s">
        <v>754</v>
      </c>
      <c r="C75" s="18" t="s">
        <v>755</v>
      </c>
      <c r="D75" s="36" t="s">
        <v>756</v>
      </c>
    </row>
    <row r="76" spans="1:4" ht="30" customHeight="1" x14ac:dyDescent="0.4">
      <c r="A76" s="31" t="s">
        <v>757</v>
      </c>
      <c r="B76" s="18" t="s">
        <v>758</v>
      </c>
      <c r="C76" s="18" t="s">
        <v>211</v>
      </c>
      <c r="D76" s="36" t="s">
        <v>759</v>
      </c>
    </row>
    <row r="77" spans="1:4" ht="30" customHeight="1" x14ac:dyDescent="0.4">
      <c r="A77" s="32" t="s">
        <v>760</v>
      </c>
      <c r="B77" s="19" t="s">
        <v>761</v>
      </c>
      <c r="C77" s="19" t="s">
        <v>762</v>
      </c>
      <c r="D77" s="17" t="s">
        <v>763</v>
      </c>
    </row>
    <row r="78" spans="1:4" ht="30" customHeight="1" x14ac:dyDescent="0.4">
      <c r="A78" s="31" t="s">
        <v>764</v>
      </c>
      <c r="B78" s="18" t="s">
        <v>765</v>
      </c>
      <c r="C78" s="18" t="s">
        <v>766</v>
      </c>
      <c r="D78" s="36" t="s">
        <v>767</v>
      </c>
    </row>
    <row r="79" spans="1:4" ht="30" customHeight="1" x14ac:dyDescent="0.4">
      <c r="A79" s="31" t="s">
        <v>768</v>
      </c>
      <c r="B79" s="18" t="s">
        <v>769</v>
      </c>
      <c r="C79" s="18" t="s">
        <v>770</v>
      </c>
      <c r="D79" s="36" t="s">
        <v>771</v>
      </c>
    </row>
    <row r="80" spans="1:4" ht="30" customHeight="1" x14ac:dyDescent="0.4">
      <c r="A80" s="31" t="s">
        <v>772</v>
      </c>
      <c r="B80" s="18" t="s">
        <v>773</v>
      </c>
      <c r="C80" s="18" t="s">
        <v>365</v>
      </c>
      <c r="D80" s="36" t="s">
        <v>774</v>
      </c>
    </row>
    <row r="81" spans="1:4" ht="30" customHeight="1" x14ac:dyDescent="0.4">
      <c r="A81" s="31" t="s">
        <v>775</v>
      </c>
      <c r="B81" s="18" t="s">
        <v>776</v>
      </c>
      <c r="C81" s="18" t="s">
        <v>307</v>
      </c>
      <c r="D81" s="36" t="s">
        <v>777</v>
      </c>
    </row>
    <row r="82" spans="1:4" ht="30" customHeight="1" x14ac:dyDescent="0.4">
      <c r="A82" s="31" t="s">
        <v>778</v>
      </c>
      <c r="B82" s="18" t="s">
        <v>779</v>
      </c>
      <c r="C82" s="18" t="s">
        <v>780</v>
      </c>
      <c r="D82" s="36" t="s">
        <v>781</v>
      </c>
    </row>
    <row r="83" spans="1:4" ht="30" customHeight="1" x14ac:dyDescent="0.4">
      <c r="A83" s="31" t="s">
        <v>782</v>
      </c>
      <c r="B83" s="18" t="s">
        <v>783</v>
      </c>
      <c r="C83" s="18" t="s">
        <v>784</v>
      </c>
      <c r="D83" s="36" t="s">
        <v>785</v>
      </c>
    </row>
    <row r="84" spans="1:4" ht="30" customHeight="1" x14ac:dyDescent="0.4">
      <c r="A84" s="31" t="s">
        <v>786</v>
      </c>
      <c r="B84" s="18" t="s">
        <v>787</v>
      </c>
      <c r="C84" s="18" t="s">
        <v>788</v>
      </c>
      <c r="D84" s="36" t="s">
        <v>789</v>
      </c>
    </row>
    <row r="85" spans="1:4" ht="30" customHeight="1" x14ac:dyDescent="0.4">
      <c r="A85" s="31" t="s">
        <v>790</v>
      </c>
      <c r="B85" s="18" t="s">
        <v>791</v>
      </c>
      <c r="C85" s="18" t="s">
        <v>792</v>
      </c>
      <c r="D85" s="36" t="s">
        <v>793</v>
      </c>
    </row>
    <row r="86" spans="1:4" ht="30" customHeight="1" x14ac:dyDescent="0.4">
      <c r="A86" s="31" t="s">
        <v>794</v>
      </c>
      <c r="B86" s="18" t="s">
        <v>795</v>
      </c>
      <c r="C86" s="18" t="s">
        <v>796</v>
      </c>
      <c r="D86" s="36" t="s">
        <v>797</v>
      </c>
    </row>
    <row r="87" spans="1:4" ht="30" customHeight="1" x14ac:dyDescent="0.4">
      <c r="A87" s="31" t="s">
        <v>798</v>
      </c>
      <c r="B87" s="18" t="s">
        <v>799</v>
      </c>
      <c r="C87" s="18" t="s">
        <v>755</v>
      </c>
      <c r="D87" s="36" t="s">
        <v>800</v>
      </c>
    </row>
    <row r="88" spans="1:4" ht="30" customHeight="1" x14ac:dyDescent="0.4">
      <c r="A88" s="31" t="s">
        <v>801</v>
      </c>
      <c r="B88" s="18" t="s">
        <v>802</v>
      </c>
      <c r="C88" s="18" t="s">
        <v>803</v>
      </c>
      <c r="D88" s="36" t="s">
        <v>804</v>
      </c>
    </row>
    <row r="89" spans="1:4" ht="30" customHeight="1" x14ac:dyDescent="0.4">
      <c r="A89" s="31" t="s">
        <v>805</v>
      </c>
      <c r="B89" s="18" t="s">
        <v>806</v>
      </c>
      <c r="C89" s="18" t="s">
        <v>285</v>
      </c>
      <c r="D89" s="36" t="s">
        <v>807</v>
      </c>
    </row>
    <row r="90" spans="1:4" ht="30" customHeight="1" x14ac:dyDescent="0.4">
      <c r="A90" s="31" t="s">
        <v>808</v>
      </c>
      <c r="B90" s="18" t="s">
        <v>809</v>
      </c>
      <c r="C90" s="18" t="s">
        <v>810</v>
      </c>
      <c r="D90" s="36" t="s">
        <v>811</v>
      </c>
    </row>
    <row r="91" spans="1:4" ht="30" customHeight="1" x14ac:dyDescent="0.4">
      <c r="A91" s="31" t="s">
        <v>812</v>
      </c>
      <c r="B91" s="18" t="s">
        <v>813</v>
      </c>
      <c r="C91" s="18" t="s">
        <v>814</v>
      </c>
      <c r="D91" s="36" t="s">
        <v>815</v>
      </c>
    </row>
    <row r="92" spans="1:4" ht="30" customHeight="1" x14ac:dyDescent="0.4">
      <c r="A92" s="31" t="s">
        <v>816</v>
      </c>
      <c r="B92" s="18" t="s">
        <v>817</v>
      </c>
      <c r="C92" s="18" t="s">
        <v>259</v>
      </c>
      <c r="D92" s="36" t="s">
        <v>315</v>
      </c>
    </row>
    <row r="93" spans="1:4" ht="30" customHeight="1" x14ac:dyDescent="0.4">
      <c r="A93" s="31" t="s">
        <v>818</v>
      </c>
      <c r="B93" s="18" t="s">
        <v>819</v>
      </c>
      <c r="C93" s="18" t="s">
        <v>820</v>
      </c>
      <c r="D93" s="36" t="s">
        <v>821</v>
      </c>
    </row>
    <row r="95" spans="1:4" x14ac:dyDescent="0.25">
      <c r="A95" s="353" t="s">
        <v>822</v>
      </c>
      <c r="B95" s="352">
        <f>COUNTA(A2:A93)</f>
        <v>92</v>
      </c>
    </row>
    <row r="96" spans="1:4" ht="15.75" thickBot="1" x14ac:dyDescent="0.3"/>
    <row r="97" spans="1:4" ht="15.75" thickTop="1" x14ac:dyDescent="0.25">
      <c r="A97" s="425" t="s">
        <v>37</v>
      </c>
      <c r="B97" s="426"/>
      <c r="C97" s="426"/>
      <c r="D97" s="427"/>
    </row>
    <row r="98" spans="1:4" x14ac:dyDescent="0.25">
      <c r="A98" s="428"/>
      <c r="B98" s="429"/>
      <c r="C98" s="429"/>
      <c r="D98" s="430"/>
    </row>
    <row r="99" spans="1:4" ht="21" customHeight="1" thickBot="1" x14ac:dyDescent="0.3">
      <c r="A99" s="431"/>
      <c r="B99" s="432"/>
      <c r="C99" s="432"/>
      <c r="D99" s="433"/>
    </row>
    <row r="100" spans="1:4" ht="15.75" thickTop="1" x14ac:dyDescent="0.25"/>
  </sheetData>
  <autoFilter ref="A1:D1" xr:uid="{00000000-0001-0000-0A00-000000000000}"/>
  <mergeCells count="1">
    <mergeCell ref="A97:D99"/>
  </mergeCells>
  <pageMargins left="0.25" right="0.25" top="0.75" bottom="0.75" header="0.3" footer="0.3"/>
  <pageSetup scale="80" firstPageNumber="16" fitToHeight="0" orientation="landscape" useFirstPageNumber="1" r:id="rId1"/>
  <headerFooter>
    <oddHeader>&amp;L&amp;8MISSISSIPPI STATE DEPARTMENT OF HEALTH
Health Facilities Licensure and Certification&amp;C&amp;16DIRECTORY OF MISSISSIPPI HEALTH FACILITIES&amp;R&amp;KC00000END STATE RENAL DISEASE FACILITIES&amp;K01+000
September 09, 2022</oddHeader>
    <oddFooter>&amp;R&amp;10&amp;P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A1:J57"/>
  <sheetViews>
    <sheetView view="pageLayout" topLeftCell="A18" zoomScaleNormal="100" zoomScaleSheetLayoutView="100" workbookViewId="0">
      <selection activeCell="V30" sqref="V30"/>
    </sheetView>
  </sheetViews>
  <sheetFormatPr defaultRowHeight="15" x14ac:dyDescent="0.25"/>
  <cols>
    <col min="1" max="1" width="25.42578125" style="33" customWidth="1"/>
    <col min="2" max="2" width="26.5703125" style="33" customWidth="1"/>
    <col min="3" max="3" width="17.140625" style="33" customWidth="1"/>
    <col min="4" max="4" width="9.140625" style="157" bestFit="1" customWidth="1"/>
    <col min="5" max="5" width="12.42578125" style="157" customWidth="1"/>
    <col min="6" max="6" width="13" style="157" customWidth="1"/>
    <col min="7" max="7" width="17.42578125" style="33" customWidth="1"/>
    <col min="8" max="8" width="11.85546875" style="221" customWidth="1"/>
    <col min="9" max="9" width="16.28515625" style="220" customWidth="1"/>
    <col min="10" max="10" width="9.85546875" style="157" customWidth="1"/>
    <col min="11" max="16384" width="9.140625" style="33"/>
  </cols>
  <sheetData>
    <row r="1" spans="1:10" ht="30.75" thickBot="1" x14ac:dyDescent="0.3">
      <c r="A1" s="10" t="s">
        <v>184</v>
      </c>
      <c r="B1" s="5" t="s">
        <v>194</v>
      </c>
      <c r="C1" s="5" t="s">
        <v>186</v>
      </c>
      <c r="D1" s="5" t="s">
        <v>823</v>
      </c>
      <c r="E1" s="7" t="s">
        <v>187</v>
      </c>
      <c r="F1" s="5" t="s">
        <v>824</v>
      </c>
      <c r="G1" s="5" t="s">
        <v>825</v>
      </c>
      <c r="H1" s="7" t="s">
        <v>826</v>
      </c>
      <c r="I1" s="5" t="s">
        <v>827</v>
      </c>
      <c r="J1" s="11" t="s">
        <v>828</v>
      </c>
    </row>
    <row r="2" spans="1:10" ht="105.75" thickTop="1" x14ac:dyDescent="0.25">
      <c r="A2" s="211" t="s">
        <v>829</v>
      </c>
      <c r="B2" s="76" t="s">
        <v>830</v>
      </c>
      <c r="C2" s="76" t="s">
        <v>709</v>
      </c>
      <c r="D2" s="204" t="s">
        <v>831</v>
      </c>
      <c r="E2" s="204" t="s">
        <v>832</v>
      </c>
      <c r="F2" s="204" t="s">
        <v>833</v>
      </c>
      <c r="G2" s="205" t="s">
        <v>834</v>
      </c>
      <c r="H2" s="206" t="s">
        <v>835</v>
      </c>
      <c r="I2" s="207" t="s">
        <v>836</v>
      </c>
      <c r="J2" s="204" t="s">
        <v>837</v>
      </c>
    </row>
    <row r="3" spans="1:10" ht="120" x14ac:dyDescent="0.25">
      <c r="A3" s="211" t="s">
        <v>838</v>
      </c>
      <c r="B3" s="76" t="s">
        <v>839</v>
      </c>
      <c r="C3" s="76" t="s">
        <v>679</v>
      </c>
      <c r="D3" s="204" t="s">
        <v>840</v>
      </c>
      <c r="E3" s="204" t="s">
        <v>841</v>
      </c>
      <c r="F3" s="204" t="s">
        <v>833</v>
      </c>
      <c r="G3" s="208" t="s">
        <v>842</v>
      </c>
      <c r="H3" s="209" t="s">
        <v>843</v>
      </c>
      <c r="I3" s="207" t="s">
        <v>844</v>
      </c>
      <c r="J3" s="204" t="s">
        <v>837</v>
      </c>
    </row>
    <row r="4" spans="1:10" ht="105" x14ac:dyDescent="0.25">
      <c r="A4" s="211" t="s">
        <v>845</v>
      </c>
      <c r="B4" s="76" t="s">
        <v>846</v>
      </c>
      <c r="C4" s="76" t="s">
        <v>537</v>
      </c>
      <c r="D4" s="204" t="s">
        <v>847</v>
      </c>
      <c r="E4" s="204" t="s">
        <v>848</v>
      </c>
      <c r="F4" s="204" t="s">
        <v>833</v>
      </c>
      <c r="G4" s="205" t="s">
        <v>849</v>
      </c>
      <c r="H4" s="209" t="s">
        <v>850</v>
      </c>
      <c r="I4" s="207" t="s">
        <v>851</v>
      </c>
      <c r="J4" s="204" t="s">
        <v>837</v>
      </c>
    </row>
    <row r="5" spans="1:10" ht="120" x14ac:dyDescent="0.25">
      <c r="A5" s="211" t="s">
        <v>852</v>
      </c>
      <c r="B5" s="76" t="s">
        <v>853</v>
      </c>
      <c r="C5" s="76" t="s">
        <v>854</v>
      </c>
      <c r="D5" s="204" t="s">
        <v>855</v>
      </c>
      <c r="E5" s="204" t="s">
        <v>856</v>
      </c>
      <c r="F5" s="204" t="s">
        <v>833</v>
      </c>
      <c r="G5" s="205" t="s">
        <v>834</v>
      </c>
      <c r="H5" s="209" t="s">
        <v>857</v>
      </c>
      <c r="I5" s="212" t="s">
        <v>858</v>
      </c>
      <c r="J5" s="204" t="s">
        <v>837</v>
      </c>
    </row>
    <row r="6" spans="1:10" ht="105" x14ac:dyDescent="0.25">
      <c r="A6" s="211" t="s">
        <v>859</v>
      </c>
      <c r="B6" s="76" t="s">
        <v>860</v>
      </c>
      <c r="C6" s="76" t="s">
        <v>861</v>
      </c>
      <c r="D6" s="204" t="s">
        <v>862</v>
      </c>
      <c r="E6" s="204" t="s">
        <v>863</v>
      </c>
      <c r="F6" s="204" t="s">
        <v>833</v>
      </c>
      <c r="G6" s="205" t="s">
        <v>864</v>
      </c>
      <c r="H6" s="209"/>
      <c r="I6" s="212" t="s">
        <v>865</v>
      </c>
      <c r="J6" s="204" t="s">
        <v>837</v>
      </c>
    </row>
    <row r="7" spans="1:10" ht="105" x14ac:dyDescent="0.25">
      <c r="A7" s="213" t="s">
        <v>866</v>
      </c>
      <c r="B7" s="76" t="s">
        <v>867</v>
      </c>
      <c r="C7" s="76" t="s">
        <v>211</v>
      </c>
      <c r="D7" s="204" t="s">
        <v>868</v>
      </c>
      <c r="E7" s="204" t="s">
        <v>869</v>
      </c>
      <c r="F7" s="204" t="s">
        <v>833</v>
      </c>
      <c r="G7" s="205" t="s">
        <v>864</v>
      </c>
      <c r="H7" s="209" t="s">
        <v>870</v>
      </c>
      <c r="I7" s="207" t="s">
        <v>871</v>
      </c>
      <c r="J7" s="204" t="s">
        <v>837</v>
      </c>
    </row>
    <row r="8" spans="1:10" ht="78" x14ac:dyDescent="0.25">
      <c r="A8" s="211" t="s">
        <v>872</v>
      </c>
      <c r="B8" s="76" t="s">
        <v>873</v>
      </c>
      <c r="C8" s="76" t="s">
        <v>385</v>
      </c>
      <c r="D8" s="204" t="s">
        <v>874</v>
      </c>
      <c r="E8" s="204" t="s">
        <v>875</v>
      </c>
      <c r="F8" s="204" t="s">
        <v>833</v>
      </c>
      <c r="G8" s="205" t="s">
        <v>876</v>
      </c>
      <c r="H8" s="209" t="s">
        <v>877</v>
      </c>
      <c r="I8" s="231" t="s">
        <v>878</v>
      </c>
      <c r="J8" s="204" t="s">
        <v>879</v>
      </c>
    </row>
    <row r="9" spans="1:10" ht="120" x14ac:dyDescent="0.25">
      <c r="A9" s="211" t="s">
        <v>880</v>
      </c>
      <c r="B9" s="214" t="s">
        <v>881</v>
      </c>
      <c r="C9" s="214" t="s">
        <v>606</v>
      </c>
      <c r="D9" s="215" t="s">
        <v>882</v>
      </c>
      <c r="E9" s="215" t="s">
        <v>883</v>
      </c>
      <c r="F9" s="215" t="s">
        <v>884</v>
      </c>
      <c r="G9" s="205" t="s">
        <v>885</v>
      </c>
      <c r="H9" s="209"/>
      <c r="I9" s="216" t="s">
        <v>886</v>
      </c>
      <c r="J9" s="215" t="s">
        <v>879</v>
      </c>
    </row>
    <row r="10" spans="1:10" ht="117" x14ac:dyDescent="0.25">
      <c r="A10" s="211" t="s">
        <v>887</v>
      </c>
      <c r="B10" s="76" t="s">
        <v>888</v>
      </c>
      <c r="C10" s="76" t="s">
        <v>606</v>
      </c>
      <c r="D10" s="204" t="s">
        <v>889</v>
      </c>
      <c r="E10" s="204" t="s">
        <v>890</v>
      </c>
      <c r="F10" s="204" t="s">
        <v>833</v>
      </c>
      <c r="G10" s="231" t="s">
        <v>891</v>
      </c>
      <c r="H10" s="209" t="s">
        <v>892</v>
      </c>
      <c r="I10" s="231" t="s">
        <v>893</v>
      </c>
      <c r="J10" s="204" t="s">
        <v>837</v>
      </c>
    </row>
    <row r="11" spans="1:10" ht="120" x14ac:dyDescent="0.25">
      <c r="A11" s="211" t="s">
        <v>894</v>
      </c>
      <c r="B11" s="76" t="s">
        <v>895</v>
      </c>
      <c r="C11" s="76" t="s">
        <v>896</v>
      </c>
      <c r="D11" s="204" t="s">
        <v>897</v>
      </c>
      <c r="E11" s="204" t="s">
        <v>898</v>
      </c>
      <c r="F11" s="204" t="s">
        <v>833</v>
      </c>
      <c r="G11" s="205" t="s">
        <v>899</v>
      </c>
      <c r="H11" s="209" t="s">
        <v>900</v>
      </c>
      <c r="I11" s="207" t="s">
        <v>901</v>
      </c>
      <c r="J11" s="204" t="s">
        <v>837</v>
      </c>
    </row>
    <row r="12" spans="1:10" ht="150" x14ac:dyDescent="0.25">
      <c r="A12" s="211" t="s">
        <v>902</v>
      </c>
      <c r="B12" s="76" t="s">
        <v>903</v>
      </c>
      <c r="C12" s="76" t="s">
        <v>697</v>
      </c>
      <c r="D12" s="204" t="s">
        <v>904</v>
      </c>
      <c r="E12" s="204" t="s">
        <v>905</v>
      </c>
      <c r="F12" s="204" t="s">
        <v>833</v>
      </c>
      <c r="G12" s="205" t="s">
        <v>906</v>
      </c>
      <c r="H12" s="217"/>
      <c r="I12" s="207" t="s">
        <v>907</v>
      </c>
      <c r="J12" s="204" t="s">
        <v>837</v>
      </c>
    </row>
    <row r="13" spans="1:10" ht="120" x14ac:dyDescent="0.25">
      <c r="A13" s="211" t="s">
        <v>908</v>
      </c>
      <c r="B13" s="76" t="s">
        <v>909</v>
      </c>
      <c r="C13" s="76" t="s">
        <v>419</v>
      </c>
      <c r="D13" s="204" t="s">
        <v>910</v>
      </c>
      <c r="E13" s="204" t="s">
        <v>911</v>
      </c>
      <c r="F13" s="204" t="s">
        <v>884</v>
      </c>
      <c r="G13" s="205" t="s">
        <v>912</v>
      </c>
      <c r="H13" s="217"/>
      <c r="I13" s="207" t="s">
        <v>913</v>
      </c>
      <c r="J13" s="204" t="s">
        <v>879</v>
      </c>
    </row>
    <row r="14" spans="1:10" ht="120" x14ac:dyDescent="0.25">
      <c r="A14" s="211" t="s">
        <v>914</v>
      </c>
      <c r="B14" s="76" t="s">
        <v>915</v>
      </c>
      <c r="C14" s="76" t="s">
        <v>916</v>
      </c>
      <c r="D14" s="204" t="s">
        <v>868</v>
      </c>
      <c r="E14" s="204" t="s">
        <v>917</v>
      </c>
      <c r="F14" s="204" t="s">
        <v>833</v>
      </c>
      <c r="G14" s="208" t="s">
        <v>918</v>
      </c>
      <c r="H14" s="209" t="s">
        <v>919</v>
      </c>
      <c r="I14" s="207" t="s">
        <v>920</v>
      </c>
      <c r="J14" s="204" t="s">
        <v>837</v>
      </c>
    </row>
    <row r="15" spans="1:10" ht="120" x14ac:dyDescent="0.25">
      <c r="A15" s="211" t="s">
        <v>921</v>
      </c>
      <c r="B15" s="76" t="s">
        <v>922</v>
      </c>
      <c r="C15" s="76" t="s">
        <v>314</v>
      </c>
      <c r="D15" s="204" t="s">
        <v>889</v>
      </c>
      <c r="E15" s="204" t="s">
        <v>923</v>
      </c>
      <c r="F15" s="204" t="s">
        <v>833</v>
      </c>
      <c r="G15" s="208" t="s">
        <v>924</v>
      </c>
      <c r="H15" s="209" t="s">
        <v>925</v>
      </c>
      <c r="I15" s="207" t="s">
        <v>926</v>
      </c>
      <c r="J15" s="204" t="s">
        <v>837</v>
      </c>
    </row>
    <row r="16" spans="1:10" ht="120" x14ac:dyDescent="0.25">
      <c r="A16" s="211" t="s">
        <v>927</v>
      </c>
      <c r="B16" s="76" t="s">
        <v>928</v>
      </c>
      <c r="C16" s="76" t="s">
        <v>225</v>
      </c>
      <c r="D16" s="204" t="s">
        <v>847</v>
      </c>
      <c r="E16" s="204" t="s">
        <v>929</v>
      </c>
      <c r="F16" s="204" t="s">
        <v>833</v>
      </c>
      <c r="G16" s="208" t="s">
        <v>924</v>
      </c>
      <c r="H16" s="209" t="s">
        <v>930</v>
      </c>
      <c r="I16" s="207" t="s">
        <v>931</v>
      </c>
      <c r="J16" s="204" t="s">
        <v>837</v>
      </c>
    </row>
    <row r="17" spans="1:10" ht="135" x14ac:dyDescent="0.25">
      <c r="A17" s="211" t="s">
        <v>932</v>
      </c>
      <c r="B17" s="76" t="s">
        <v>933</v>
      </c>
      <c r="C17" s="76" t="s">
        <v>314</v>
      </c>
      <c r="D17" s="204" t="s">
        <v>934</v>
      </c>
      <c r="E17" s="204" t="s">
        <v>935</v>
      </c>
      <c r="F17" s="204" t="s">
        <v>884</v>
      </c>
      <c r="G17" s="205" t="s">
        <v>936</v>
      </c>
      <c r="H17" s="209" t="s">
        <v>937</v>
      </c>
      <c r="I17" s="231" t="s">
        <v>938</v>
      </c>
      <c r="J17" s="204" t="s">
        <v>879</v>
      </c>
    </row>
    <row r="18" spans="1:10" ht="135" x14ac:dyDescent="0.25">
      <c r="A18" s="211" t="s">
        <v>939</v>
      </c>
      <c r="B18" s="76" t="s">
        <v>940</v>
      </c>
      <c r="C18" s="76" t="s">
        <v>941</v>
      </c>
      <c r="D18" s="204" t="s">
        <v>942</v>
      </c>
      <c r="E18" s="204" t="s">
        <v>943</v>
      </c>
      <c r="F18" s="204" t="s">
        <v>884</v>
      </c>
      <c r="G18" s="205" t="s">
        <v>944</v>
      </c>
      <c r="H18" s="209"/>
      <c r="I18" s="207" t="s">
        <v>945</v>
      </c>
      <c r="J18" s="204" t="s">
        <v>879</v>
      </c>
    </row>
    <row r="19" spans="1:10" ht="105" x14ac:dyDescent="0.25">
      <c r="A19" s="211" t="s">
        <v>946</v>
      </c>
      <c r="B19" s="76" t="s">
        <v>947</v>
      </c>
      <c r="C19" s="76" t="s">
        <v>948</v>
      </c>
      <c r="D19" s="204" t="s">
        <v>949</v>
      </c>
      <c r="E19" s="204" t="s">
        <v>950</v>
      </c>
      <c r="F19" s="204" t="s">
        <v>833</v>
      </c>
      <c r="G19" s="205" t="s">
        <v>951</v>
      </c>
      <c r="H19" s="209" t="s">
        <v>952</v>
      </c>
      <c r="I19" s="207" t="s">
        <v>953</v>
      </c>
      <c r="J19" s="204" t="s">
        <v>837</v>
      </c>
    </row>
    <row r="20" spans="1:10" ht="105" x14ac:dyDescent="0.25">
      <c r="A20" s="211" t="s">
        <v>946</v>
      </c>
      <c r="B20" s="76" t="s">
        <v>954</v>
      </c>
      <c r="C20" s="76" t="s">
        <v>259</v>
      </c>
      <c r="D20" s="204" t="s">
        <v>934</v>
      </c>
      <c r="E20" s="204" t="s">
        <v>955</v>
      </c>
      <c r="F20" s="204" t="s">
        <v>833</v>
      </c>
      <c r="G20" s="208" t="s">
        <v>956</v>
      </c>
      <c r="H20" s="209" t="s">
        <v>957</v>
      </c>
      <c r="I20" s="207" t="s">
        <v>958</v>
      </c>
      <c r="J20" s="204" t="s">
        <v>837</v>
      </c>
    </row>
    <row r="21" spans="1:10" ht="105" x14ac:dyDescent="0.25">
      <c r="A21" s="211" t="s">
        <v>959</v>
      </c>
      <c r="B21" s="76" t="s">
        <v>960</v>
      </c>
      <c r="C21" s="76" t="s">
        <v>252</v>
      </c>
      <c r="D21" s="204" t="s">
        <v>949</v>
      </c>
      <c r="E21" s="204" t="s">
        <v>961</v>
      </c>
      <c r="F21" s="204" t="s">
        <v>833</v>
      </c>
      <c r="G21" s="208" t="s">
        <v>962</v>
      </c>
      <c r="H21" s="209"/>
      <c r="I21" s="207" t="s">
        <v>963</v>
      </c>
      <c r="J21" s="204" t="s">
        <v>837</v>
      </c>
    </row>
    <row r="22" spans="1:10" ht="105" x14ac:dyDescent="0.25">
      <c r="A22" s="211" t="s">
        <v>964</v>
      </c>
      <c r="B22" s="174" t="s">
        <v>965</v>
      </c>
      <c r="C22" s="174" t="s">
        <v>225</v>
      </c>
      <c r="D22" s="204" t="s">
        <v>847</v>
      </c>
      <c r="E22" s="204" t="s">
        <v>966</v>
      </c>
      <c r="F22" s="204" t="s">
        <v>833</v>
      </c>
      <c r="G22" s="205" t="s">
        <v>967</v>
      </c>
      <c r="H22" s="209" t="s">
        <v>968</v>
      </c>
      <c r="I22" s="207" t="s">
        <v>969</v>
      </c>
      <c r="J22" s="204" t="s">
        <v>837</v>
      </c>
    </row>
    <row r="23" spans="1:10" ht="135" x14ac:dyDescent="0.25">
      <c r="A23" s="211" t="s">
        <v>970</v>
      </c>
      <c r="B23" s="76" t="s">
        <v>971</v>
      </c>
      <c r="C23" s="76" t="s">
        <v>972</v>
      </c>
      <c r="D23" s="204" t="s">
        <v>973</v>
      </c>
      <c r="E23" s="204" t="s">
        <v>974</v>
      </c>
      <c r="F23" s="204" t="s">
        <v>833</v>
      </c>
      <c r="G23" s="205" t="s">
        <v>975</v>
      </c>
      <c r="H23" s="209"/>
      <c r="I23" s="207" t="s">
        <v>976</v>
      </c>
      <c r="J23" s="204" t="s">
        <v>837</v>
      </c>
    </row>
    <row r="24" spans="1:10" ht="105" x14ac:dyDescent="0.25">
      <c r="A24" s="211" t="s">
        <v>970</v>
      </c>
      <c r="B24" s="76" t="s">
        <v>977</v>
      </c>
      <c r="C24" s="76" t="s">
        <v>503</v>
      </c>
      <c r="D24" s="204" t="s">
        <v>978</v>
      </c>
      <c r="E24" s="204" t="s">
        <v>979</v>
      </c>
      <c r="F24" s="204" t="s">
        <v>833</v>
      </c>
      <c r="G24" s="208" t="s">
        <v>834</v>
      </c>
      <c r="H24" s="209"/>
      <c r="I24" s="207" t="s">
        <v>980</v>
      </c>
      <c r="J24" s="204" t="s">
        <v>837</v>
      </c>
    </row>
    <row r="25" spans="1:10" ht="105" x14ac:dyDescent="0.25">
      <c r="A25" s="224" t="s">
        <v>970</v>
      </c>
      <c r="B25" s="174" t="s">
        <v>981</v>
      </c>
      <c r="C25" s="174" t="s">
        <v>861</v>
      </c>
      <c r="D25" s="204" t="s">
        <v>862</v>
      </c>
      <c r="E25" s="204" t="s">
        <v>982</v>
      </c>
      <c r="F25" s="204" t="s">
        <v>833</v>
      </c>
      <c r="G25" s="208" t="s">
        <v>983</v>
      </c>
      <c r="H25" s="209" t="s">
        <v>984</v>
      </c>
      <c r="I25" s="207" t="s">
        <v>985</v>
      </c>
      <c r="J25" s="204" t="s">
        <v>837</v>
      </c>
    </row>
    <row r="26" spans="1:10" ht="120" x14ac:dyDescent="0.25">
      <c r="A26" s="211" t="s">
        <v>970</v>
      </c>
      <c r="B26" s="76" t="s">
        <v>986</v>
      </c>
      <c r="C26" s="76" t="s">
        <v>221</v>
      </c>
      <c r="D26" s="204" t="s">
        <v>987</v>
      </c>
      <c r="E26" s="204" t="s">
        <v>988</v>
      </c>
      <c r="F26" s="204" t="s">
        <v>833</v>
      </c>
      <c r="G26" s="205" t="s">
        <v>864</v>
      </c>
      <c r="H26" s="209" t="s">
        <v>989</v>
      </c>
      <c r="I26" s="207" t="s">
        <v>990</v>
      </c>
      <c r="J26" s="204" t="s">
        <v>837</v>
      </c>
    </row>
    <row r="27" spans="1:10" ht="135" x14ac:dyDescent="0.25">
      <c r="A27" s="211" t="s">
        <v>970</v>
      </c>
      <c r="B27" s="76" t="s">
        <v>991</v>
      </c>
      <c r="C27" s="76" t="s">
        <v>568</v>
      </c>
      <c r="D27" s="204" t="s">
        <v>992</v>
      </c>
      <c r="E27" s="204" t="s">
        <v>993</v>
      </c>
      <c r="F27" s="204" t="s">
        <v>833</v>
      </c>
      <c r="G27" s="205" t="s">
        <v>967</v>
      </c>
      <c r="H27" s="209" t="s">
        <v>994</v>
      </c>
      <c r="I27" s="207" t="s">
        <v>995</v>
      </c>
      <c r="J27" s="204" t="s">
        <v>837</v>
      </c>
    </row>
    <row r="28" spans="1:10" ht="135" x14ac:dyDescent="0.25">
      <c r="A28" s="211" t="s">
        <v>970</v>
      </c>
      <c r="B28" s="76" t="s">
        <v>996</v>
      </c>
      <c r="C28" s="76" t="s">
        <v>997</v>
      </c>
      <c r="D28" s="204" t="s">
        <v>998</v>
      </c>
      <c r="E28" s="204" t="s">
        <v>999</v>
      </c>
      <c r="F28" s="204" t="s">
        <v>833</v>
      </c>
      <c r="G28" s="205" t="s">
        <v>967</v>
      </c>
      <c r="H28" s="209" t="s">
        <v>1000</v>
      </c>
      <c r="I28" s="207" t="s">
        <v>1001</v>
      </c>
      <c r="J28" s="204" t="s">
        <v>837</v>
      </c>
    </row>
    <row r="29" spans="1:10" ht="105" x14ac:dyDescent="0.25">
      <c r="A29" s="211" t="s">
        <v>1002</v>
      </c>
      <c r="B29" s="76" t="s">
        <v>1003</v>
      </c>
      <c r="C29" s="76" t="s">
        <v>1004</v>
      </c>
      <c r="D29" s="204" t="s">
        <v>1005</v>
      </c>
      <c r="E29" s="204" t="s">
        <v>1006</v>
      </c>
      <c r="F29" s="204" t="s">
        <v>884</v>
      </c>
      <c r="G29" s="205" t="s">
        <v>834</v>
      </c>
      <c r="H29" s="209"/>
      <c r="I29" s="207" t="s">
        <v>1007</v>
      </c>
      <c r="J29" s="204" t="s">
        <v>879</v>
      </c>
    </row>
    <row r="30" spans="1:10" ht="105" x14ac:dyDescent="0.25">
      <c r="A30" s="211" t="s">
        <v>1008</v>
      </c>
      <c r="B30" s="76" t="s">
        <v>1009</v>
      </c>
      <c r="C30" s="76" t="s">
        <v>1010</v>
      </c>
      <c r="D30" s="204" t="s">
        <v>1011</v>
      </c>
      <c r="E30" s="204" t="s">
        <v>1012</v>
      </c>
      <c r="F30" s="204" t="s">
        <v>1013</v>
      </c>
      <c r="G30" s="205" t="s">
        <v>864</v>
      </c>
      <c r="H30" s="209" t="s">
        <v>1014</v>
      </c>
      <c r="I30" s="207" t="s">
        <v>1015</v>
      </c>
      <c r="J30" s="204" t="s">
        <v>879</v>
      </c>
    </row>
    <row r="31" spans="1:10" ht="165" x14ac:dyDescent="0.25">
      <c r="A31" s="211" t="s">
        <v>1016</v>
      </c>
      <c r="B31" s="76" t="s">
        <v>1017</v>
      </c>
      <c r="C31" s="76" t="s">
        <v>1018</v>
      </c>
      <c r="D31" s="204" t="s">
        <v>1019</v>
      </c>
      <c r="E31" s="204" t="s">
        <v>1020</v>
      </c>
      <c r="F31" s="204" t="s">
        <v>833</v>
      </c>
      <c r="G31" s="205" t="s">
        <v>1021</v>
      </c>
      <c r="H31" s="209" t="s">
        <v>1022</v>
      </c>
      <c r="I31" s="207" t="s">
        <v>1023</v>
      </c>
      <c r="J31" s="204" t="s">
        <v>837</v>
      </c>
    </row>
    <row r="32" spans="1:10" ht="97.5" x14ac:dyDescent="0.25">
      <c r="A32" s="211" t="s">
        <v>1024</v>
      </c>
      <c r="B32" s="76" t="s">
        <v>1025</v>
      </c>
      <c r="C32" s="76" t="s">
        <v>1026</v>
      </c>
      <c r="D32" s="204" t="s">
        <v>1027</v>
      </c>
      <c r="E32" s="204" t="s">
        <v>1028</v>
      </c>
      <c r="F32" s="204" t="s">
        <v>833</v>
      </c>
      <c r="G32" s="232" t="s">
        <v>1029</v>
      </c>
      <c r="H32" s="209" t="s">
        <v>1030</v>
      </c>
      <c r="I32" s="231" t="s">
        <v>1031</v>
      </c>
      <c r="J32" s="204" t="s">
        <v>837</v>
      </c>
    </row>
    <row r="33" spans="1:10" ht="90" x14ac:dyDescent="0.25">
      <c r="A33" s="211" t="s">
        <v>1032</v>
      </c>
      <c r="B33" s="76" t="s">
        <v>1033</v>
      </c>
      <c r="C33" s="76" t="s">
        <v>690</v>
      </c>
      <c r="D33" s="204" t="s">
        <v>1034</v>
      </c>
      <c r="E33" s="204" t="s">
        <v>1035</v>
      </c>
      <c r="F33" s="204" t="s">
        <v>833</v>
      </c>
      <c r="G33" s="232" t="s">
        <v>1036</v>
      </c>
      <c r="H33" s="209" t="s">
        <v>1037</v>
      </c>
      <c r="I33" s="231" t="s">
        <v>1038</v>
      </c>
      <c r="J33" s="204" t="s">
        <v>837</v>
      </c>
    </row>
    <row r="34" spans="1:10" ht="120" x14ac:dyDescent="0.25">
      <c r="A34" s="211" t="s">
        <v>1039</v>
      </c>
      <c r="B34" s="76" t="s">
        <v>1040</v>
      </c>
      <c r="C34" s="76" t="s">
        <v>346</v>
      </c>
      <c r="D34" s="204" t="s">
        <v>1041</v>
      </c>
      <c r="E34" s="204" t="s">
        <v>1042</v>
      </c>
      <c r="F34" s="204" t="s">
        <v>833</v>
      </c>
      <c r="G34" s="208" t="s">
        <v>912</v>
      </c>
      <c r="H34" s="209" t="s">
        <v>1043</v>
      </c>
      <c r="I34" s="207" t="s">
        <v>1044</v>
      </c>
      <c r="J34" s="204" t="s">
        <v>837</v>
      </c>
    </row>
    <row r="35" spans="1:10" ht="105" x14ac:dyDescent="0.25">
      <c r="A35" s="211" t="s">
        <v>1045</v>
      </c>
      <c r="B35" s="76" t="s">
        <v>1046</v>
      </c>
      <c r="C35" s="76" t="s">
        <v>1047</v>
      </c>
      <c r="D35" s="204" t="s">
        <v>1048</v>
      </c>
      <c r="E35" s="204" t="s">
        <v>1049</v>
      </c>
      <c r="F35" s="204" t="s">
        <v>833</v>
      </c>
      <c r="G35" s="205" t="s">
        <v>864</v>
      </c>
      <c r="H35" s="209" t="s">
        <v>1050</v>
      </c>
      <c r="I35" s="207" t="s">
        <v>1051</v>
      </c>
      <c r="J35" s="204" t="s">
        <v>837</v>
      </c>
    </row>
    <row r="36" spans="1:10" ht="105" x14ac:dyDescent="0.25">
      <c r="A36" s="211" t="s">
        <v>1052</v>
      </c>
      <c r="B36" s="76" t="s">
        <v>1053</v>
      </c>
      <c r="C36" s="76" t="s">
        <v>1054</v>
      </c>
      <c r="D36" s="204" t="s">
        <v>1055</v>
      </c>
      <c r="E36" s="204" t="s">
        <v>1056</v>
      </c>
      <c r="F36" s="204" t="s">
        <v>833</v>
      </c>
      <c r="G36" s="205" t="s">
        <v>1057</v>
      </c>
      <c r="H36" s="209" t="s">
        <v>1058</v>
      </c>
      <c r="I36" s="207" t="s">
        <v>1059</v>
      </c>
      <c r="J36" s="204" t="s">
        <v>837</v>
      </c>
    </row>
    <row r="37" spans="1:10" ht="120" x14ac:dyDescent="0.25">
      <c r="A37" s="211" t="s">
        <v>1060</v>
      </c>
      <c r="B37" s="76" t="s">
        <v>1061</v>
      </c>
      <c r="C37" s="76" t="s">
        <v>916</v>
      </c>
      <c r="D37" s="204" t="s">
        <v>868</v>
      </c>
      <c r="E37" s="204" t="s">
        <v>1062</v>
      </c>
      <c r="F37" s="204" t="s">
        <v>833</v>
      </c>
      <c r="G37" s="205" t="s">
        <v>1063</v>
      </c>
      <c r="H37" s="209" t="s">
        <v>1064</v>
      </c>
      <c r="I37" s="207" t="s">
        <v>1065</v>
      </c>
      <c r="J37" s="204" t="s">
        <v>837</v>
      </c>
    </row>
    <row r="38" spans="1:10" ht="135" x14ac:dyDescent="0.25">
      <c r="A38" s="211" t="s">
        <v>1066</v>
      </c>
      <c r="B38" s="76" t="s">
        <v>1067</v>
      </c>
      <c r="C38" s="76" t="s">
        <v>244</v>
      </c>
      <c r="D38" s="204" t="s">
        <v>987</v>
      </c>
      <c r="E38" s="204" t="s">
        <v>1068</v>
      </c>
      <c r="F38" s="204" t="s">
        <v>884</v>
      </c>
      <c r="G38" s="208" t="s">
        <v>1069</v>
      </c>
      <c r="H38" s="217"/>
      <c r="I38" s="205" t="s">
        <v>1070</v>
      </c>
      <c r="J38" s="204" t="s">
        <v>879</v>
      </c>
    </row>
    <row r="39" spans="1:10" ht="105" x14ac:dyDescent="0.25">
      <c r="A39" s="211" t="s">
        <v>1071</v>
      </c>
      <c r="B39" s="76" t="s">
        <v>1072</v>
      </c>
      <c r="C39" s="76" t="s">
        <v>495</v>
      </c>
      <c r="D39" s="204" t="s">
        <v>1073</v>
      </c>
      <c r="E39" s="204" t="s">
        <v>1074</v>
      </c>
      <c r="F39" s="204" t="s">
        <v>884</v>
      </c>
      <c r="G39" s="205" t="s">
        <v>834</v>
      </c>
      <c r="H39" s="217"/>
      <c r="I39" s="207" t="s">
        <v>1075</v>
      </c>
      <c r="J39" s="204" t="s">
        <v>879</v>
      </c>
    </row>
    <row r="40" spans="1:10" ht="105" x14ac:dyDescent="0.25">
      <c r="A40" s="211" t="s">
        <v>1076</v>
      </c>
      <c r="B40" s="76" t="s">
        <v>1077</v>
      </c>
      <c r="C40" s="76" t="s">
        <v>1078</v>
      </c>
      <c r="D40" s="204" t="s">
        <v>847</v>
      </c>
      <c r="E40" s="204" t="s">
        <v>1079</v>
      </c>
      <c r="F40" s="204" t="s">
        <v>833</v>
      </c>
      <c r="G40" s="205" t="s">
        <v>975</v>
      </c>
      <c r="H40" s="209"/>
      <c r="I40" s="207" t="s">
        <v>1080</v>
      </c>
      <c r="J40" s="204" t="s">
        <v>837</v>
      </c>
    </row>
    <row r="41" spans="1:10" ht="120" x14ac:dyDescent="0.25">
      <c r="A41" s="211" t="s">
        <v>1081</v>
      </c>
      <c r="B41" s="76" t="s">
        <v>1082</v>
      </c>
      <c r="C41" s="76" t="s">
        <v>721</v>
      </c>
      <c r="D41" s="204" t="s">
        <v>1083</v>
      </c>
      <c r="E41" s="204" t="s">
        <v>1084</v>
      </c>
      <c r="F41" s="204" t="s">
        <v>833</v>
      </c>
      <c r="G41" s="205" t="s">
        <v>1085</v>
      </c>
      <c r="H41" s="209" t="s">
        <v>1086</v>
      </c>
      <c r="I41" s="207" t="s">
        <v>1087</v>
      </c>
      <c r="J41" s="204" t="s">
        <v>879</v>
      </c>
    </row>
    <row r="42" spans="1:10" ht="135" x14ac:dyDescent="0.25">
      <c r="A42" s="211" t="s">
        <v>1088</v>
      </c>
      <c r="B42" s="76" t="s">
        <v>1089</v>
      </c>
      <c r="C42" s="76" t="s">
        <v>1090</v>
      </c>
      <c r="D42" s="204" t="s">
        <v>1091</v>
      </c>
      <c r="E42" s="204" t="s">
        <v>1092</v>
      </c>
      <c r="F42" s="204" t="s">
        <v>833</v>
      </c>
      <c r="G42" s="205" t="s">
        <v>864</v>
      </c>
      <c r="H42" s="209" t="s">
        <v>1093</v>
      </c>
      <c r="I42" s="207" t="s">
        <v>1094</v>
      </c>
      <c r="J42" s="204" t="s">
        <v>837</v>
      </c>
    </row>
    <row r="43" spans="1:10" ht="150" x14ac:dyDescent="0.25">
      <c r="A43" s="211" t="s">
        <v>1095</v>
      </c>
      <c r="B43" s="76" t="s">
        <v>1096</v>
      </c>
      <c r="C43" s="76" t="s">
        <v>697</v>
      </c>
      <c r="D43" s="204" t="s">
        <v>904</v>
      </c>
      <c r="E43" s="204" t="s">
        <v>1097</v>
      </c>
      <c r="F43" s="204" t="s">
        <v>833</v>
      </c>
      <c r="G43" s="205" t="s">
        <v>1098</v>
      </c>
      <c r="H43" s="209" t="s">
        <v>1099</v>
      </c>
      <c r="I43" s="207" t="s">
        <v>1100</v>
      </c>
      <c r="J43" s="204" t="s">
        <v>837</v>
      </c>
    </row>
    <row r="44" spans="1:10" ht="165" x14ac:dyDescent="0.25">
      <c r="A44" s="211" t="s">
        <v>1101</v>
      </c>
      <c r="B44" s="76" t="s">
        <v>1102</v>
      </c>
      <c r="C44" s="76" t="s">
        <v>485</v>
      </c>
      <c r="D44" s="204" t="s">
        <v>1041</v>
      </c>
      <c r="E44" s="204" t="s">
        <v>1103</v>
      </c>
      <c r="F44" s="204" t="s">
        <v>833</v>
      </c>
      <c r="G44" s="205" t="s">
        <v>834</v>
      </c>
      <c r="H44" s="209" t="s">
        <v>1104</v>
      </c>
      <c r="I44" s="207" t="s">
        <v>1105</v>
      </c>
      <c r="J44" s="204" t="s">
        <v>837</v>
      </c>
    </row>
    <row r="45" spans="1:10" ht="120" x14ac:dyDescent="0.25">
      <c r="A45" s="211" t="s">
        <v>1106</v>
      </c>
      <c r="B45" s="76" t="s">
        <v>1107</v>
      </c>
      <c r="C45" s="76" t="s">
        <v>679</v>
      </c>
      <c r="D45" s="204" t="s">
        <v>831</v>
      </c>
      <c r="E45" s="204" t="s">
        <v>1108</v>
      </c>
      <c r="F45" s="204" t="s">
        <v>833</v>
      </c>
      <c r="G45" s="205" t="s">
        <v>1109</v>
      </c>
      <c r="H45" s="209" t="s">
        <v>1110</v>
      </c>
      <c r="I45" s="207" t="s">
        <v>1111</v>
      </c>
      <c r="J45" s="204" t="s">
        <v>837</v>
      </c>
    </row>
    <row r="46" spans="1:10" ht="105" x14ac:dyDescent="0.25">
      <c r="A46" s="211" t="s">
        <v>1112</v>
      </c>
      <c r="B46" s="76" t="s">
        <v>1113</v>
      </c>
      <c r="C46" s="76" t="s">
        <v>792</v>
      </c>
      <c r="D46" s="204" t="s">
        <v>847</v>
      </c>
      <c r="E46" s="204" t="s">
        <v>1114</v>
      </c>
      <c r="F46" s="204" t="s">
        <v>833</v>
      </c>
      <c r="G46" s="205" t="s">
        <v>864</v>
      </c>
      <c r="H46" s="209"/>
      <c r="I46" s="207" t="s">
        <v>851</v>
      </c>
      <c r="J46" s="204" t="s">
        <v>837</v>
      </c>
    </row>
    <row r="47" spans="1:10" ht="105" x14ac:dyDescent="0.25">
      <c r="A47" s="211" t="s">
        <v>1115</v>
      </c>
      <c r="B47" s="76" t="s">
        <v>1116</v>
      </c>
      <c r="C47" s="76" t="s">
        <v>814</v>
      </c>
      <c r="D47" s="204" t="s">
        <v>1117</v>
      </c>
      <c r="E47" s="204" t="s">
        <v>1118</v>
      </c>
      <c r="F47" s="204" t="s">
        <v>884</v>
      </c>
      <c r="G47" s="205" t="s">
        <v>1119</v>
      </c>
      <c r="H47" s="217"/>
      <c r="I47" s="207" t="s">
        <v>1120</v>
      </c>
      <c r="J47" s="204" t="s">
        <v>879</v>
      </c>
    </row>
    <row r="48" spans="1:10" x14ac:dyDescent="0.25">
      <c r="A48" s="225"/>
      <c r="B48" s="176"/>
      <c r="C48" s="176"/>
      <c r="D48" s="175"/>
      <c r="G48" s="218"/>
      <c r="H48" s="219"/>
    </row>
    <row r="49" spans="1:10" ht="15.75" x14ac:dyDescent="0.25">
      <c r="B49" s="226" t="s">
        <v>1121</v>
      </c>
      <c r="C49" s="222">
        <v>9</v>
      </c>
      <c r="D49" s="227"/>
      <c r="E49" s="33"/>
      <c r="F49" s="33"/>
      <c r="H49" s="329"/>
    </row>
    <row r="50" spans="1:10" ht="19.5" x14ac:dyDescent="0.25">
      <c r="B50" s="233" t="s">
        <v>1122</v>
      </c>
      <c r="C50" s="222">
        <v>1</v>
      </c>
      <c r="D50" s="227"/>
      <c r="E50" s="33"/>
      <c r="F50" s="33"/>
    </row>
    <row r="51" spans="1:10" ht="15.75" x14ac:dyDescent="0.25">
      <c r="B51" s="226" t="s">
        <v>1123</v>
      </c>
      <c r="C51" s="222">
        <v>38</v>
      </c>
      <c r="D51" s="227"/>
      <c r="E51" s="33"/>
      <c r="F51" s="33"/>
    </row>
    <row r="52" spans="1:10" ht="30" x14ac:dyDescent="0.25">
      <c r="B52" s="226" t="s">
        <v>1124</v>
      </c>
      <c r="C52" s="222">
        <v>49</v>
      </c>
      <c r="D52" s="227"/>
      <c r="E52" s="33"/>
      <c r="F52" s="33"/>
    </row>
    <row r="53" spans="1:10" ht="16.5" thickBot="1" x14ac:dyDescent="0.3">
      <c r="B53" s="226" t="s">
        <v>1125</v>
      </c>
      <c r="C53" s="222">
        <v>107</v>
      </c>
      <c r="D53" s="228"/>
      <c r="E53" s="33"/>
      <c r="F53" s="33"/>
      <c r="H53" s="33"/>
      <c r="I53" s="33"/>
      <c r="J53" s="33"/>
    </row>
    <row r="54" spans="1:10" ht="15.75" thickTop="1" x14ac:dyDescent="0.25">
      <c r="A54" s="405" t="s">
        <v>37</v>
      </c>
      <c r="B54" s="406"/>
      <c r="C54" s="406"/>
      <c r="D54" s="406"/>
      <c r="E54" s="406"/>
      <c r="F54" s="406"/>
      <c r="G54" s="406"/>
      <c r="H54" s="406"/>
      <c r="I54" s="406"/>
      <c r="J54" s="407"/>
    </row>
    <row r="55" spans="1:10" x14ac:dyDescent="0.25">
      <c r="A55" s="408"/>
      <c r="B55" s="409"/>
      <c r="C55" s="409"/>
      <c r="D55" s="409"/>
      <c r="E55" s="409"/>
      <c r="F55" s="409"/>
      <c r="G55" s="409"/>
      <c r="H55" s="409"/>
      <c r="I55" s="409"/>
      <c r="J55" s="410"/>
    </row>
    <row r="56" spans="1:10" ht="15.75" thickBot="1" x14ac:dyDescent="0.3">
      <c r="A56" s="411"/>
      <c r="B56" s="412"/>
      <c r="C56" s="412"/>
      <c r="D56" s="412"/>
      <c r="E56" s="412"/>
      <c r="F56" s="412"/>
      <c r="G56" s="412"/>
      <c r="H56" s="412"/>
      <c r="I56" s="412"/>
      <c r="J56" s="413"/>
    </row>
    <row r="57" spans="1:10" ht="15.75" thickTop="1" x14ac:dyDescent="0.25">
      <c r="C57" s="229"/>
      <c r="D57" s="230"/>
      <c r="E57" s="229"/>
    </row>
  </sheetData>
  <autoFilter ref="A1:J1" xr:uid="{00000000-0001-0000-0B00-000000000000}"/>
  <mergeCells count="1">
    <mergeCell ref="A54:J56"/>
  </mergeCells>
  <dataValidations disablePrompts="1" count="1">
    <dataValidation type="list" allowBlank="1" showInputMessage="1" showErrorMessage="1" sqref="F57:F65536 F1:F48 J57:J65536 J1:J52" xr:uid="{00000000-0002-0000-0B00-000000000000}">
      <formula1>#REF!</formula1>
    </dataValidation>
  </dataValidations>
  <pageMargins left="0.25" right="0.25" top="0.75" bottom="0.75" header="0.3" footer="0.3"/>
  <pageSetup scale="84" firstPageNumber="21" fitToHeight="0" orientation="landscape" useFirstPageNumber="1" r:id="rId1"/>
  <headerFooter>
    <oddHeader>&amp;L&amp;8MISSISSIPPI STATE DEPARTMENT OF HEALTH
Health Facilities Licensure and Certification&amp;C&amp;16DIRECTORY OF MISSISSIPPI HEALTH FACILITIES&amp;R&amp;10&amp;KFF0000HOME HEALTH AGENCIES
&amp;K01+000September 09, 2022</oddHeader>
    <oddFooter>&amp;R&amp;10&amp;P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669900"/>
    <pageSetUpPr fitToPage="1"/>
  </sheetPr>
  <dimension ref="A1:G192"/>
  <sheetViews>
    <sheetView view="pageLayout" zoomScaleNormal="110" workbookViewId="0">
      <selection activeCell="V30" sqref="V30"/>
    </sheetView>
  </sheetViews>
  <sheetFormatPr defaultRowHeight="15" x14ac:dyDescent="0.25"/>
  <cols>
    <col min="1" max="1" width="44" style="185" customWidth="1"/>
    <col min="2" max="2" width="28.85546875" style="229" customWidth="1"/>
    <col min="3" max="3" width="19.85546875" style="185" customWidth="1"/>
    <col min="4" max="4" width="10" style="157" customWidth="1"/>
    <col min="5" max="5" width="13.7109375" style="229" customWidth="1"/>
    <col min="6" max="6" width="24.140625" style="185" bestFit="1" customWidth="1"/>
    <col min="7" max="7" width="20.42578125" style="252" customWidth="1"/>
    <col min="8" max="16384" width="9.140625" style="185"/>
  </cols>
  <sheetData>
    <row r="1" spans="1:7" s="2" customFormat="1" ht="24.75" thickBot="1" x14ac:dyDescent="0.3">
      <c r="A1" s="14" t="s">
        <v>184</v>
      </c>
      <c r="B1" s="1" t="s">
        <v>194</v>
      </c>
      <c r="C1" s="1" t="s">
        <v>186</v>
      </c>
      <c r="D1" s="5" t="s">
        <v>823</v>
      </c>
      <c r="E1" s="4" t="s">
        <v>187</v>
      </c>
      <c r="F1" s="253" t="s">
        <v>1126</v>
      </c>
      <c r="G1" s="4" t="s">
        <v>1127</v>
      </c>
    </row>
    <row r="2" spans="1:7" ht="35.1" customHeight="1" thickTop="1" x14ac:dyDescent="0.25">
      <c r="A2" s="159" t="s">
        <v>829</v>
      </c>
      <c r="B2" s="76" t="s">
        <v>1128</v>
      </c>
      <c r="C2" s="159" t="s">
        <v>1129</v>
      </c>
      <c r="D2" s="236" t="s">
        <v>1130</v>
      </c>
      <c r="E2" s="76" t="s">
        <v>1131</v>
      </c>
      <c r="F2" s="159" t="s">
        <v>1132</v>
      </c>
      <c r="G2" s="205"/>
    </row>
    <row r="3" spans="1:7" ht="35.1" customHeight="1" x14ac:dyDescent="0.25">
      <c r="A3" s="159" t="s">
        <v>1133</v>
      </c>
      <c r="B3" s="76" t="s">
        <v>1134</v>
      </c>
      <c r="C3" s="159" t="s">
        <v>1135</v>
      </c>
      <c r="D3" s="236" t="s">
        <v>840</v>
      </c>
      <c r="E3" s="76" t="s">
        <v>1136</v>
      </c>
      <c r="F3" s="159" t="s">
        <v>1132</v>
      </c>
      <c r="G3" s="237"/>
    </row>
    <row r="4" spans="1:7" s="2" customFormat="1" ht="35.1" customHeight="1" x14ac:dyDescent="0.25">
      <c r="A4" s="159" t="s">
        <v>1137</v>
      </c>
      <c r="B4" s="76" t="s">
        <v>1138</v>
      </c>
      <c r="C4" s="159" t="s">
        <v>1139</v>
      </c>
      <c r="D4" s="238" t="s">
        <v>1140</v>
      </c>
      <c r="E4" s="76" t="s">
        <v>1141</v>
      </c>
      <c r="F4" s="159" t="s">
        <v>1132</v>
      </c>
      <c r="G4" s="207"/>
    </row>
    <row r="5" spans="1:7" ht="35.1" customHeight="1" x14ac:dyDescent="0.25">
      <c r="A5" s="159" t="s">
        <v>1142</v>
      </c>
      <c r="B5" s="76" t="s">
        <v>1143</v>
      </c>
      <c r="C5" s="159" t="s">
        <v>1144</v>
      </c>
      <c r="D5" s="236" t="s">
        <v>1145</v>
      </c>
      <c r="E5" s="76" t="s">
        <v>1146</v>
      </c>
      <c r="F5" s="159" t="s">
        <v>1147</v>
      </c>
      <c r="G5" s="239"/>
    </row>
    <row r="6" spans="1:7" ht="35.1" customHeight="1" x14ac:dyDescent="0.25">
      <c r="A6" s="159" t="s">
        <v>1148</v>
      </c>
      <c r="B6" s="76" t="s">
        <v>1149</v>
      </c>
      <c r="C6" s="159" t="s">
        <v>1150</v>
      </c>
      <c r="D6" s="236" t="s">
        <v>874</v>
      </c>
      <c r="E6" s="76" t="s">
        <v>1151</v>
      </c>
      <c r="F6" s="159" t="s">
        <v>1132</v>
      </c>
      <c r="G6" s="240"/>
    </row>
    <row r="7" spans="1:7" ht="35.1" customHeight="1" x14ac:dyDescent="0.25">
      <c r="A7" s="159" t="s">
        <v>1152</v>
      </c>
      <c r="B7" s="76" t="s">
        <v>1153</v>
      </c>
      <c r="C7" s="159" t="s">
        <v>233</v>
      </c>
      <c r="D7" s="236" t="s">
        <v>992</v>
      </c>
      <c r="E7" s="76" t="s">
        <v>1154</v>
      </c>
      <c r="F7" s="159" t="s">
        <v>1132</v>
      </c>
      <c r="G7" s="239"/>
    </row>
    <row r="8" spans="1:7" ht="35.1" customHeight="1" x14ac:dyDescent="0.25">
      <c r="A8" s="159" t="s">
        <v>1155</v>
      </c>
      <c r="B8" s="76" t="s">
        <v>1156</v>
      </c>
      <c r="C8" s="159" t="s">
        <v>1129</v>
      </c>
      <c r="D8" s="236" t="s">
        <v>1130</v>
      </c>
      <c r="E8" s="76" t="s">
        <v>1157</v>
      </c>
      <c r="F8" s="159" t="s">
        <v>1132</v>
      </c>
      <c r="G8" s="207" t="s">
        <v>1158</v>
      </c>
    </row>
    <row r="9" spans="1:7" ht="35.1" customHeight="1" x14ac:dyDescent="0.25">
      <c r="A9" s="76" t="s">
        <v>1159</v>
      </c>
      <c r="B9" s="76" t="s">
        <v>1160</v>
      </c>
      <c r="C9" s="159" t="s">
        <v>788</v>
      </c>
      <c r="D9" s="236" t="s">
        <v>847</v>
      </c>
      <c r="E9" s="76" t="s">
        <v>1161</v>
      </c>
      <c r="F9" s="159" t="s">
        <v>1132</v>
      </c>
      <c r="G9" s="237" t="s">
        <v>1162</v>
      </c>
    </row>
    <row r="10" spans="1:7" ht="35.1" customHeight="1" x14ac:dyDescent="0.25">
      <c r="A10" s="241" t="s">
        <v>1163</v>
      </c>
      <c r="B10" s="76" t="s">
        <v>1164</v>
      </c>
      <c r="C10" s="159" t="s">
        <v>1165</v>
      </c>
      <c r="D10" s="236" t="s">
        <v>882</v>
      </c>
      <c r="E10" s="76" t="s">
        <v>1166</v>
      </c>
      <c r="F10" s="159" t="s">
        <v>1132</v>
      </c>
      <c r="G10" s="237"/>
    </row>
    <row r="11" spans="1:7" ht="35.1" customHeight="1" x14ac:dyDescent="0.25">
      <c r="A11" s="159" t="s">
        <v>1167</v>
      </c>
      <c r="B11" s="76" t="s">
        <v>1168</v>
      </c>
      <c r="C11" s="159" t="s">
        <v>896</v>
      </c>
      <c r="D11" s="238" t="s">
        <v>897</v>
      </c>
      <c r="E11" s="76" t="s">
        <v>1169</v>
      </c>
      <c r="F11" s="159" t="s">
        <v>1147</v>
      </c>
      <c r="G11" s="237"/>
    </row>
    <row r="12" spans="1:7" ht="35.1" customHeight="1" x14ac:dyDescent="0.25">
      <c r="A12" s="76" t="s">
        <v>1170</v>
      </c>
      <c r="B12" s="76" t="s">
        <v>1171</v>
      </c>
      <c r="C12" s="159" t="s">
        <v>206</v>
      </c>
      <c r="D12" s="236" t="s">
        <v>934</v>
      </c>
      <c r="E12" s="76" t="s">
        <v>1172</v>
      </c>
      <c r="F12" s="159" t="s">
        <v>1173</v>
      </c>
      <c r="G12" s="237"/>
    </row>
    <row r="13" spans="1:7" ht="35.1" customHeight="1" x14ac:dyDescent="0.25">
      <c r="A13" s="76" t="s">
        <v>1174</v>
      </c>
      <c r="B13" s="76" t="s">
        <v>1175</v>
      </c>
      <c r="C13" s="159" t="s">
        <v>199</v>
      </c>
      <c r="D13" s="238" t="s">
        <v>998</v>
      </c>
      <c r="E13" s="76" t="s">
        <v>1176</v>
      </c>
      <c r="F13" s="159" t="s">
        <v>1177</v>
      </c>
      <c r="G13" s="205"/>
    </row>
    <row r="14" spans="1:7" ht="35.1" customHeight="1" x14ac:dyDescent="0.25">
      <c r="A14" s="76" t="s">
        <v>1178</v>
      </c>
      <c r="B14" s="76" t="s">
        <v>1179</v>
      </c>
      <c r="C14" s="159" t="s">
        <v>252</v>
      </c>
      <c r="D14" s="236" t="s">
        <v>1180</v>
      </c>
      <c r="E14" s="76" t="s">
        <v>1181</v>
      </c>
      <c r="F14" s="159" t="s">
        <v>1182</v>
      </c>
      <c r="G14" s="239"/>
    </row>
    <row r="15" spans="1:7" ht="35.1" customHeight="1" x14ac:dyDescent="0.25">
      <c r="A15" s="76" t="s">
        <v>1183</v>
      </c>
      <c r="B15" s="76" t="s">
        <v>1184</v>
      </c>
      <c r="C15" s="159" t="s">
        <v>896</v>
      </c>
      <c r="D15" s="236" t="s">
        <v>1185</v>
      </c>
      <c r="E15" s="76" t="s">
        <v>1186</v>
      </c>
      <c r="F15" s="159" t="s">
        <v>1182</v>
      </c>
      <c r="G15" s="237"/>
    </row>
    <row r="16" spans="1:7" ht="35.1" customHeight="1" x14ac:dyDescent="0.25">
      <c r="A16" s="159" t="s">
        <v>1187</v>
      </c>
      <c r="B16" s="76" t="s">
        <v>1188</v>
      </c>
      <c r="C16" s="159" t="s">
        <v>303</v>
      </c>
      <c r="D16" s="236" t="s">
        <v>847</v>
      </c>
      <c r="E16" s="76" t="s">
        <v>1189</v>
      </c>
      <c r="F16" s="159" t="s">
        <v>1190</v>
      </c>
      <c r="G16" s="237"/>
    </row>
    <row r="17" spans="1:7" ht="35.1" customHeight="1" x14ac:dyDescent="0.25">
      <c r="A17" s="159" t="s">
        <v>1191</v>
      </c>
      <c r="B17" s="76" t="s">
        <v>1192</v>
      </c>
      <c r="C17" s="159" t="s">
        <v>896</v>
      </c>
      <c r="D17" s="236" t="s">
        <v>897</v>
      </c>
      <c r="E17" s="76" t="s">
        <v>1193</v>
      </c>
      <c r="F17" s="159" t="s">
        <v>1132</v>
      </c>
      <c r="G17" s="237"/>
    </row>
    <row r="18" spans="1:7" ht="35.1" customHeight="1" x14ac:dyDescent="0.25">
      <c r="A18" s="159" t="s">
        <v>1194</v>
      </c>
      <c r="B18" s="76" t="s">
        <v>1195</v>
      </c>
      <c r="C18" s="159" t="s">
        <v>1196</v>
      </c>
      <c r="D18" s="236" t="s">
        <v>882</v>
      </c>
      <c r="E18" s="76" t="s">
        <v>1197</v>
      </c>
      <c r="F18" s="159" t="s">
        <v>1198</v>
      </c>
      <c r="G18" s="237"/>
    </row>
    <row r="19" spans="1:7" ht="35.1" customHeight="1" x14ac:dyDescent="0.25">
      <c r="A19" s="159" t="s">
        <v>1199</v>
      </c>
      <c r="B19" s="76" t="s">
        <v>1200</v>
      </c>
      <c r="C19" s="159" t="s">
        <v>419</v>
      </c>
      <c r="D19" s="236" t="s">
        <v>910</v>
      </c>
      <c r="E19" s="76" t="s">
        <v>911</v>
      </c>
      <c r="F19" s="159" t="s">
        <v>1132</v>
      </c>
      <c r="G19" s="237"/>
    </row>
    <row r="20" spans="1:7" ht="35.1" customHeight="1" x14ac:dyDescent="0.25">
      <c r="A20" s="159" t="s">
        <v>1201</v>
      </c>
      <c r="B20" s="76" t="s">
        <v>1202</v>
      </c>
      <c r="C20" s="159" t="s">
        <v>1203</v>
      </c>
      <c r="D20" s="236" t="s">
        <v>897</v>
      </c>
      <c r="E20" s="76" t="s">
        <v>1204</v>
      </c>
      <c r="F20" s="159" t="s">
        <v>1132</v>
      </c>
      <c r="G20" s="237"/>
    </row>
    <row r="21" spans="1:7" ht="35.1" customHeight="1" x14ac:dyDescent="0.25">
      <c r="A21" s="159" t="s">
        <v>1205</v>
      </c>
      <c r="B21" s="76" t="s">
        <v>922</v>
      </c>
      <c r="C21" s="159" t="s">
        <v>259</v>
      </c>
      <c r="D21" s="236" t="s">
        <v>889</v>
      </c>
      <c r="E21" s="76" t="s">
        <v>1206</v>
      </c>
      <c r="F21" s="159" t="s">
        <v>1132</v>
      </c>
      <c r="G21" s="205" t="s">
        <v>1207</v>
      </c>
    </row>
    <row r="22" spans="1:7" ht="35.1" customHeight="1" x14ac:dyDescent="0.25">
      <c r="A22" s="159" t="s">
        <v>1208</v>
      </c>
      <c r="B22" s="76" t="s">
        <v>1209</v>
      </c>
      <c r="C22" s="159" t="s">
        <v>281</v>
      </c>
      <c r="D22" s="236" t="s">
        <v>998</v>
      </c>
      <c r="E22" s="76" t="s">
        <v>1210</v>
      </c>
      <c r="F22" s="159" t="s">
        <v>1132</v>
      </c>
      <c r="G22" s="205" t="s">
        <v>1211</v>
      </c>
    </row>
    <row r="23" spans="1:7" ht="35.1" customHeight="1" x14ac:dyDescent="0.25">
      <c r="A23" s="76" t="s">
        <v>1212</v>
      </c>
      <c r="B23" s="214" t="s">
        <v>1213</v>
      </c>
      <c r="C23" s="162" t="s">
        <v>267</v>
      </c>
      <c r="D23" s="242" t="s">
        <v>1214</v>
      </c>
      <c r="E23" s="214" t="s">
        <v>1215</v>
      </c>
      <c r="F23" s="162" t="s">
        <v>1132</v>
      </c>
      <c r="G23" s="216" t="s">
        <v>1216</v>
      </c>
    </row>
    <row r="24" spans="1:7" ht="35.1" customHeight="1" x14ac:dyDescent="0.25">
      <c r="A24" s="76" t="s">
        <v>1217</v>
      </c>
      <c r="B24" s="76" t="s">
        <v>1218</v>
      </c>
      <c r="C24" s="159" t="s">
        <v>221</v>
      </c>
      <c r="D24" s="236" t="s">
        <v>987</v>
      </c>
      <c r="E24" s="76" t="s">
        <v>1219</v>
      </c>
      <c r="F24" s="159" t="s">
        <v>1132</v>
      </c>
      <c r="G24" s="207" t="s">
        <v>1220</v>
      </c>
    </row>
    <row r="25" spans="1:7" ht="35.1" customHeight="1" x14ac:dyDescent="0.25">
      <c r="A25" s="159" t="s">
        <v>1221</v>
      </c>
      <c r="B25" s="76" t="s">
        <v>1222</v>
      </c>
      <c r="C25" s="159" t="s">
        <v>1223</v>
      </c>
      <c r="D25" s="236" t="s">
        <v>1083</v>
      </c>
      <c r="E25" s="76" t="s">
        <v>1224</v>
      </c>
      <c r="F25" s="159" t="s">
        <v>1132</v>
      </c>
      <c r="G25" s="205"/>
    </row>
    <row r="26" spans="1:7" ht="35.1" customHeight="1" x14ac:dyDescent="0.25">
      <c r="A26" s="159" t="s">
        <v>1225</v>
      </c>
      <c r="B26" s="76" t="s">
        <v>928</v>
      </c>
      <c r="C26" s="159" t="s">
        <v>225</v>
      </c>
      <c r="D26" s="236" t="s">
        <v>847</v>
      </c>
      <c r="E26" s="76" t="s">
        <v>1226</v>
      </c>
      <c r="F26" s="159" t="s">
        <v>1132</v>
      </c>
      <c r="G26" s="237"/>
    </row>
    <row r="27" spans="1:7" ht="44.25" customHeight="1" x14ac:dyDescent="0.25">
      <c r="A27" s="159" t="s">
        <v>1227</v>
      </c>
      <c r="B27" s="76" t="s">
        <v>1228</v>
      </c>
      <c r="C27" s="159" t="s">
        <v>259</v>
      </c>
      <c r="D27" s="236" t="s">
        <v>934</v>
      </c>
      <c r="E27" s="76" t="s">
        <v>1229</v>
      </c>
      <c r="F27" s="159" t="s">
        <v>1230</v>
      </c>
      <c r="G27" s="207" t="s">
        <v>1231</v>
      </c>
    </row>
    <row r="28" spans="1:7" ht="35.1" customHeight="1" x14ac:dyDescent="0.25">
      <c r="A28" s="76" t="s">
        <v>1232</v>
      </c>
      <c r="B28" s="76" t="s">
        <v>1233</v>
      </c>
      <c r="C28" s="159" t="s">
        <v>1135</v>
      </c>
      <c r="D28" s="236" t="s">
        <v>840</v>
      </c>
      <c r="E28" s="76" t="s">
        <v>1234</v>
      </c>
      <c r="F28" s="159" t="s">
        <v>1132</v>
      </c>
      <c r="G28" s="237"/>
    </row>
    <row r="29" spans="1:7" ht="35.1" customHeight="1" x14ac:dyDescent="0.25">
      <c r="A29" s="159" t="s">
        <v>1235</v>
      </c>
      <c r="B29" s="76" t="s">
        <v>1236</v>
      </c>
      <c r="C29" s="159" t="s">
        <v>697</v>
      </c>
      <c r="D29" s="236" t="s">
        <v>904</v>
      </c>
      <c r="E29" s="76" t="s">
        <v>1237</v>
      </c>
      <c r="F29" s="159" t="s">
        <v>1132</v>
      </c>
      <c r="G29" s="237"/>
    </row>
    <row r="30" spans="1:7" ht="35.1" customHeight="1" x14ac:dyDescent="0.25">
      <c r="A30" s="159" t="s">
        <v>1238</v>
      </c>
      <c r="B30" s="76" t="s">
        <v>1239</v>
      </c>
      <c r="C30" s="159" t="s">
        <v>248</v>
      </c>
      <c r="D30" s="236" t="s">
        <v>1180</v>
      </c>
      <c r="E30" s="76" t="s">
        <v>1240</v>
      </c>
      <c r="F30" s="159" t="s">
        <v>1132</v>
      </c>
      <c r="G30" s="237"/>
    </row>
    <row r="31" spans="1:7" ht="35.1" customHeight="1" x14ac:dyDescent="0.25">
      <c r="A31" s="159" t="s">
        <v>1241</v>
      </c>
      <c r="B31" s="76" t="s">
        <v>1242</v>
      </c>
      <c r="C31" s="159" t="s">
        <v>1150</v>
      </c>
      <c r="D31" s="236" t="s">
        <v>874</v>
      </c>
      <c r="E31" s="76" t="s">
        <v>1243</v>
      </c>
      <c r="F31" s="159" t="s">
        <v>1132</v>
      </c>
      <c r="G31" s="205" t="s">
        <v>1244</v>
      </c>
    </row>
    <row r="32" spans="1:7" ht="35.1" customHeight="1" x14ac:dyDescent="0.25">
      <c r="A32" s="159" t="s">
        <v>1245</v>
      </c>
      <c r="B32" s="76" t="s">
        <v>1246</v>
      </c>
      <c r="C32" s="159" t="s">
        <v>1247</v>
      </c>
      <c r="D32" s="236" t="s">
        <v>934</v>
      </c>
      <c r="E32" s="76" t="s">
        <v>1248</v>
      </c>
      <c r="F32" s="159" t="s">
        <v>1132</v>
      </c>
      <c r="G32" s="243"/>
    </row>
    <row r="33" spans="1:7" ht="35.1" customHeight="1" x14ac:dyDescent="0.25">
      <c r="A33" s="159" t="s">
        <v>1249</v>
      </c>
      <c r="B33" s="76" t="s">
        <v>1250</v>
      </c>
      <c r="C33" s="159" t="s">
        <v>1251</v>
      </c>
      <c r="D33" s="236" t="s">
        <v>1252</v>
      </c>
      <c r="E33" s="76" t="s">
        <v>1253</v>
      </c>
      <c r="F33" s="159" t="s">
        <v>1132</v>
      </c>
      <c r="G33" s="239"/>
    </row>
    <row r="34" spans="1:7" ht="35.1" customHeight="1" x14ac:dyDescent="0.25">
      <c r="A34" s="159" t="s">
        <v>1254</v>
      </c>
      <c r="B34" s="76" t="s">
        <v>1255</v>
      </c>
      <c r="C34" s="159" t="s">
        <v>405</v>
      </c>
      <c r="D34" s="236" t="s">
        <v>862</v>
      </c>
      <c r="E34" s="76" t="s">
        <v>1256</v>
      </c>
      <c r="F34" s="159" t="s">
        <v>1132</v>
      </c>
      <c r="G34" s="207"/>
    </row>
    <row r="35" spans="1:7" ht="35.1" customHeight="1" x14ac:dyDescent="0.25">
      <c r="A35" s="159" t="s">
        <v>1257</v>
      </c>
      <c r="B35" s="76" t="s">
        <v>1258</v>
      </c>
      <c r="C35" s="159" t="s">
        <v>1259</v>
      </c>
      <c r="D35" s="236" t="s">
        <v>1180</v>
      </c>
      <c r="E35" s="76" t="s">
        <v>1260</v>
      </c>
      <c r="F35" s="159" t="s">
        <v>1132</v>
      </c>
      <c r="G35" s="207"/>
    </row>
    <row r="36" spans="1:7" ht="35.1" customHeight="1" x14ac:dyDescent="0.25">
      <c r="A36" s="159" t="s">
        <v>1261</v>
      </c>
      <c r="B36" s="76" t="s">
        <v>1262</v>
      </c>
      <c r="C36" s="159" t="s">
        <v>679</v>
      </c>
      <c r="D36" s="236" t="s">
        <v>840</v>
      </c>
      <c r="E36" s="76" t="s">
        <v>1263</v>
      </c>
      <c r="F36" s="159" t="s">
        <v>1132</v>
      </c>
      <c r="G36" s="207"/>
    </row>
    <row r="37" spans="1:7" ht="35.1" customHeight="1" x14ac:dyDescent="0.25">
      <c r="A37" s="159" t="s">
        <v>1264</v>
      </c>
      <c r="B37" s="76" t="s">
        <v>1265</v>
      </c>
      <c r="C37" s="159" t="s">
        <v>1129</v>
      </c>
      <c r="D37" s="236" t="s">
        <v>1130</v>
      </c>
      <c r="E37" s="76" t="s">
        <v>1266</v>
      </c>
      <c r="F37" s="159" t="s">
        <v>1132</v>
      </c>
      <c r="G37" s="205" t="s">
        <v>1158</v>
      </c>
    </row>
    <row r="38" spans="1:7" ht="35.1" customHeight="1" x14ac:dyDescent="0.25">
      <c r="A38" s="159" t="s">
        <v>1267</v>
      </c>
      <c r="B38" s="76" t="s">
        <v>1268</v>
      </c>
      <c r="C38" s="159" t="s">
        <v>525</v>
      </c>
      <c r="D38" s="236" t="s">
        <v>855</v>
      </c>
      <c r="E38" s="76" t="s">
        <v>1269</v>
      </c>
      <c r="F38" s="159" t="s">
        <v>1132</v>
      </c>
      <c r="G38" s="207"/>
    </row>
    <row r="39" spans="1:7" ht="35.1" customHeight="1" x14ac:dyDescent="0.25">
      <c r="A39" s="159" t="s">
        <v>1270</v>
      </c>
      <c r="B39" s="76" t="s">
        <v>1271</v>
      </c>
      <c r="C39" s="159" t="s">
        <v>1272</v>
      </c>
      <c r="D39" s="236" t="s">
        <v>1273</v>
      </c>
      <c r="E39" s="76" t="s">
        <v>1274</v>
      </c>
      <c r="F39" s="159" t="s">
        <v>1132</v>
      </c>
      <c r="G39" s="207"/>
    </row>
    <row r="40" spans="1:7" ht="35.1" customHeight="1" x14ac:dyDescent="0.25">
      <c r="A40" s="159" t="s">
        <v>1275</v>
      </c>
      <c r="B40" s="76" t="s">
        <v>1276</v>
      </c>
      <c r="C40" s="159" t="s">
        <v>206</v>
      </c>
      <c r="D40" s="236" t="s">
        <v>934</v>
      </c>
      <c r="E40" s="76" t="s">
        <v>1277</v>
      </c>
      <c r="F40" s="159" t="s">
        <v>1132</v>
      </c>
      <c r="G40" s="207"/>
    </row>
    <row r="41" spans="1:7" ht="35.1" customHeight="1" x14ac:dyDescent="0.25">
      <c r="A41" s="159" t="s">
        <v>1278</v>
      </c>
      <c r="B41" s="76" t="s">
        <v>1279</v>
      </c>
      <c r="C41" s="159" t="s">
        <v>1280</v>
      </c>
      <c r="D41" s="236" t="s">
        <v>1041</v>
      </c>
      <c r="E41" s="76" t="s">
        <v>1281</v>
      </c>
      <c r="F41" s="159" t="s">
        <v>1132</v>
      </c>
      <c r="G41" s="207"/>
    </row>
    <row r="42" spans="1:7" ht="35.1" customHeight="1" x14ac:dyDescent="0.25">
      <c r="A42" s="159" t="s">
        <v>1282</v>
      </c>
      <c r="B42" s="76" t="s">
        <v>1283</v>
      </c>
      <c r="C42" s="159" t="s">
        <v>1284</v>
      </c>
      <c r="D42" s="236" t="s">
        <v>1285</v>
      </c>
      <c r="E42" s="76" t="s">
        <v>1286</v>
      </c>
      <c r="F42" s="159" t="s">
        <v>1132</v>
      </c>
      <c r="G42" s="207"/>
    </row>
    <row r="43" spans="1:7" ht="35.1" customHeight="1" x14ac:dyDescent="0.25">
      <c r="A43" s="159" t="s">
        <v>1287</v>
      </c>
      <c r="B43" s="76" t="s">
        <v>1288</v>
      </c>
      <c r="C43" s="159" t="s">
        <v>1223</v>
      </c>
      <c r="D43" s="236" t="s">
        <v>1083</v>
      </c>
      <c r="E43" s="76" t="s">
        <v>1289</v>
      </c>
      <c r="F43" s="159" t="s">
        <v>1132</v>
      </c>
      <c r="G43" s="205" t="s">
        <v>1290</v>
      </c>
    </row>
    <row r="44" spans="1:7" ht="45" x14ac:dyDescent="0.25">
      <c r="A44" s="159" t="s">
        <v>1291</v>
      </c>
      <c r="B44" s="76" t="s">
        <v>1292</v>
      </c>
      <c r="C44" s="159" t="s">
        <v>1293</v>
      </c>
      <c r="D44" s="236" t="s">
        <v>1294</v>
      </c>
      <c r="E44" s="76" t="s">
        <v>1295</v>
      </c>
      <c r="F44" s="159" t="s">
        <v>1132</v>
      </c>
      <c r="G44" s="205" t="s">
        <v>1296</v>
      </c>
    </row>
    <row r="45" spans="1:7" ht="35.1" customHeight="1" x14ac:dyDescent="0.25">
      <c r="A45" s="159" t="s">
        <v>1297</v>
      </c>
      <c r="B45" s="76" t="s">
        <v>1298</v>
      </c>
      <c r="C45" s="159" t="s">
        <v>369</v>
      </c>
      <c r="D45" s="236" t="s">
        <v>1299</v>
      </c>
      <c r="E45" s="76" t="s">
        <v>1300</v>
      </c>
      <c r="F45" s="159" t="s">
        <v>1132</v>
      </c>
      <c r="G45" s="205" t="s">
        <v>1301</v>
      </c>
    </row>
    <row r="46" spans="1:7" ht="35.1" customHeight="1" x14ac:dyDescent="0.25">
      <c r="A46" s="159" t="s">
        <v>1302</v>
      </c>
      <c r="B46" s="76" t="s">
        <v>1303</v>
      </c>
      <c r="C46" s="159" t="s">
        <v>1304</v>
      </c>
      <c r="D46" s="236" t="s">
        <v>831</v>
      </c>
      <c r="E46" s="76" t="s">
        <v>1305</v>
      </c>
      <c r="F46" s="159" t="s">
        <v>1132</v>
      </c>
      <c r="G46" s="237"/>
    </row>
    <row r="47" spans="1:7" ht="35.1" customHeight="1" x14ac:dyDescent="0.25">
      <c r="A47" s="159" t="s">
        <v>1306</v>
      </c>
      <c r="B47" s="76" t="s">
        <v>1307</v>
      </c>
      <c r="C47" s="159" t="s">
        <v>631</v>
      </c>
      <c r="D47" s="236" t="s">
        <v>1091</v>
      </c>
      <c r="E47" s="76" t="s">
        <v>1308</v>
      </c>
      <c r="F47" s="159" t="s">
        <v>1132</v>
      </c>
      <c r="G47" s="237"/>
    </row>
    <row r="48" spans="1:7" ht="35.1" customHeight="1" x14ac:dyDescent="0.25">
      <c r="A48" s="159" t="s">
        <v>1309</v>
      </c>
      <c r="B48" s="76" t="s">
        <v>1310</v>
      </c>
      <c r="C48" s="159" t="s">
        <v>199</v>
      </c>
      <c r="D48" s="236" t="s">
        <v>998</v>
      </c>
      <c r="E48" s="76" t="s">
        <v>1311</v>
      </c>
      <c r="F48" s="159" t="s">
        <v>1132</v>
      </c>
      <c r="G48" s="237"/>
    </row>
    <row r="49" spans="1:7" ht="35.1" customHeight="1" x14ac:dyDescent="0.25">
      <c r="A49" s="159" t="s">
        <v>1312</v>
      </c>
      <c r="B49" s="214" t="s">
        <v>1313</v>
      </c>
      <c r="C49" s="162" t="s">
        <v>350</v>
      </c>
      <c r="D49" s="244" t="s">
        <v>1005</v>
      </c>
      <c r="E49" s="168" t="s">
        <v>1314</v>
      </c>
      <c r="F49" s="162" t="s">
        <v>1132</v>
      </c>
      <c r="G49" s="237"/>
    </row>
    <row r="50" spans="1:7" ht="35.1" customHeight="1" x14ac:dyDescent="0.25">
      <c r="A50" s="159" t="s">
        <v>1315</v>
      </c>
      <c r="B50" s="76" t="s">
        <v>1316</v>
      </c>
      <c r="C50" s="159" t="s">
        <v>1150</v>
      </c>
      <c r="D50" s="238" t="s">
        <v>874</v>
      </c>
      <c r="E50" s="76" t="s">
        <v>1317</v>
      </c>
      <c r="F50" s="159" t="s">
        <v>1318</v>
      </c>
      <c r="G50" s="237"/>
    </row>
    <row r="51" spans="1:7" ht="35.1" customHeight="1" x14ac:dyDescent="0.25">
      <c r="A51" s="159" t="s">
        <v>1319</v>
      </c>
      <c r="B51" s="76" t="s">
        <v>1320</v>
      </c>
      <c r="C51" s="159" t="s">
        <v>1321</v>
      </c>
      <c r="D51" s="236" t="s">
        <v>1322</v>
      </c>
      <c r="E51" s="76" t="s">
        <v>1323</v>
      </c>
      <c r="F51" s="159" t="s">
        <v>1324</v>
      </c>
      <c r="G51" s="237"/>
    </row>
    <row r="52" spans="1:7" ht="35.1" customHeight="1" x14ac:dyDescent="0.25">
      <c r="A52" s="76" t="s">
        <v>1325</v>
      </c>
      <c r="B52" s="76" t="s">
        <v>1326</v>
      </c>
      <c r="C52" s="159" t="s">
        <v>1327</v>
      </c>
      <c r="D52" s="236" t="s">
        <v>847</v>
      </c>
      <c r="E52" s="76" t="s">
        <v>1328</v>
      </c>
      <c r="F52" s="159" t="s">
        <v>1132</v>
      </c>
      <c r="G52" s="237"/>
    </row>
    <row r="53" spans="1:7" ht="35.1" customHeight="1" x14ac:dyDescent="0.25">
      <c r="A53" s="76" t="s">
        <v>1325</v>
      </c>
      <c r="B53" s="76" t="s">
        <v>1329</v>
      </c>
      <c r="C53" s="159" t="s">
        <v>267</v>
      </c>
      <c r="D53" s="236" t="s">
        <v>1214</v>
      </c>
      <c r="E53" s="76" t="s">
        <v>1330</v>
      </c>
      <c r="F53" s="159" t="s">
        <v>1132</v>
      </c>
      <c r="G53" s="205"/>
    </row>
    <row r="54" spans="1:7" ht="35.1" customHeight="1" x14ac:dyDescent="0.25">
      <c r="A54" s="76" t="s">
        <v>1325</v>
      </c>
      <c r="B54" s="76" t="s">
        <v>1331</v>
      </c>
      <c r="C54" s="159" t="s">
        <v>438</v>
      </c>
      <c r="D54" s="236" t="s">
        <v>1332</v>
      </c>
      <c r="E54" s="76" t="s">
        <v>1333</v>
      </c>
      <c r="F54" s="159" t="s">
        <v>1132</v>
      </c>
      <c r="G54" s="205"/>
    </row>
    <row r="55" spans="1:7" ht="35.1" customHeight="1" x14ac:dyDescent="0.25">
      <c r="A55" s="76" t="s">
        <v>1325</v>
      </c>
      <c r="B55" s="76" t="s">
        <v>1334</v>
      </c>
      <c r="C55" s="159" t="s">
        <v>1335</v>
      </c>
      <c r="D55" s="236" t="s">
        <v>1336</v>
      </c>
      <c r="E55" s="76" t="s">
        <v>1337</v>
      </c>
      <c r="F55" s="159" t="s">
        <v>1132</v>
      </c>
      <c r="G55" s="207" t="s">
        <v>1338</v>
      </c>
    </row>
    <row r="56" spans="1:7" ht="35.1" customHeight="1" x14ac:dyDescent="0.25">
      <c r="A56" s="76" t="s">
        <v>1325</v>
      </c>
      <c r="B56" s="76" t="s">
        <v>996</v>
      </c>
      <c r="C56" s="159" t="s">
        <v>281</v>
      </c>
      <c r="D56" s="236" t="s">
        <v>998</v>
      </c>
      <c r="E56" s="76" t="s">
        <v>1339</v>
      </c>
      <c r="F56" s="159" t="s">
        <v>1132</v>
      </c>
      <c r="G56" s="237"/>
    </row>
    <row r="57" spans="1:7" ht="35.1" customHeight="1" x14ac:dyDescent="0.25">
      <c r="A57" s="159" t="s">
        <v>1325</v>
      </c>
      <c r="B57" s="76" t="s">
        <v>1340</v>
      </c>
      <c r="C57" s="159" t="s">
        <v>211</v>
      </c>
      <c r="D57" s="236" t="s">
        <v>868</v>
      </c>
      <c r="E57" s="76" t="s">
        <v>1341</v>
      </c>
      <c r="F57" s="159" t="s">
        <v>1132</v>
      </c>
      <c r="G57" s="207"/>
    </row>
    <row r="58" spans="1:7" ht="35.1" customHeight="1" x14ac:dyDescent="0.25">
      <c r="A58" s="76" t="s">
        <v>1342</v>
      </c>
      <c r="B58" s="76" t="s">
        <v>1343</v>
      </c>
      <c r="C58" s="159" t="s">
        <v>1344</v>
      </c>
      <c r="D58" s="236" t="s">
        <v>1345</v>
      </c>
      <c r="E58" s="76" t="s">
        <v>1346</v>
      </c>
      <c r="F58" s="159" t="s">
        <v>1132</v>
      </c>
      <c r="G58" s="237"/>
    </row>
    <row r="59" spans="1:7" ht="35.1" customHeight="1" x14ac:dyDescent="0.25">
      <c r="A59" s="159" t="s">
        <v>1342</v>
      </c>
      <c r="B59" s="76" t="s">
        <v>1347</v>
      </c>
      <c r="C59" s="159" t="s">
        <v>751</v>
      </c>
      <c r="D59" s="236" t="s">
        <v>1332</v>
      </c>
      <c r="E59" s="76" t="s">
        <v>1348</v>
      </c>
      <c r="F59" s="159" t="s">
        <v>1132</v>
      </c>
      <c r="G59" s="207"/>
    </row>
    <row r="60" spans="1:7" ht="35.1" customHeight="1" x14ac:dyDescent="0.25">
      <c r="A60" s="159" t="s">
        <v>1349</v>
      </c>
      <c r="B60" s="76" t="s">
        <v>1350</v>
      </c>
      <c r="C60" s="159" t="s">
        <v>385</v>
      </c>
      <c r="D60" s="236" t="s">
        <v>874</v>
      </c>
      <c r="E60" s="76" t="s">
        <v>1351</v>
      </c>
      <c r="F60" s="159" t="s">
        <v>1132</v>
      </c>
      <c r="G60" s="237"/>
    </row>
    <row r="61" spans="1:7" ht="35.1" customHeight="1" x14ac:dyDescent="0.25">
      <c r="A61" s="159" t="s">
        <v>1342</v>
      </c>
      <c r="B61" s="76" t="s">
        <v>1352</v>
      </c>
      <c r="C61" s="159" t="s">
        <v>1353</v>
      </c>
      <c r="D61" s="236" t="s">
        <v>1354</v>
      </c>
      <c r="E61" s="76" t="s">
        <v>1355</v>
      </c>
      <c r="F61" s="159" t="s">
        <v>1132</v>
      </c>
      <c r="G61" s="205" t="s">
        <v>1356</v>
      </c>
    </row>
    <row r="62" spans="1:7" ht="35.1" customHeight="1" x14ac:dyDescent="0.25">
      <c r="A62" s="159" t="s">
        <v>1357</v>
      </c>
      <c r="B62" s="76" t="s">
        <v>1003</v>
      </c>
      <c r="C62" s="159" t="s">
        <v>1004</v>
      </c>
      <c r="D62" s="238" t="s">
        <v>1005</v>
      </c>
      <c r="E62" s="76" t="s">
        <v>1358</v>
      </c>
      <c r="F62" s="159" t="s">
        <v>1132</v>
      </c>
      <c r="G62" s="207"/>
    </row>
    <row r="63" spans="1:7" ht="35.1" customHeight="1" x14ac:dyDescent="0.25">
      <c r="A63" s="159" t="s">
        <v>1359</v>
      </c>
      <c r="B63" s="76" t="s">
        <v>1360</v>
      </c>
      <c r="C63" s="159" t="s">
        <v>1361</v>
      </c>
      <c r="D63" s="204" t="s">
        <v>1011</v>
      </c>
      <c r="E63" s="76" t="s">
        <v>1362</v>
      </c>
      <c r="F63" s="159" t="s">
        <v>1147</v>
      </c>
      <c r="G63" s="207"/>
    </row>
    <row r="64" spans="1:7" ht="35.1" customHeight="1" x14ac:dyDescent="0.25">
      <c r="A64" s="159" t="s">
        <v>1363</v>
      </c>
      <c r="B64" s="76" t="s">
        <v>1364</v>
      </c>
      <c r="C64" s="159" t="s">
        <v>1150</v>
      </c>
      <c r="D64" s="236" t="s">
        <v>874</v>
      </c>
      <c r="E64" s="76" t="s">
        <v>1365</v>
      </c>
      <c r="F64" s="159" t="s">
        <v>1147</v>
      </c>
      <c r="G64" s="205" t="s">
        <v>1366</v>
      </c>
    </row>
    <row r="65" spans="1:7" ht="45" x14ac:dyDescent="0.25">
      <c r="A65" s="159" t="s">
        <v>1367</v>
      </c>
      <c r="B65" s="76" t="s">
        <v>1368</v>
      </c>
      <c r="C65" s="159" t="s">
        <v>663</v>
      </c>
      <c r="D65" s="236" t="s">
        <v>1019</v>
      </c>
      <c r="E65" s="76" t="s">
        <v>1020</v>
      </c>
      <c r="F65" s="159" t="s">
        <v>1147</v>
      </c>
      <c r="G65" s="205" t="s">
        <v>1369</v>
      </c>
    </row>
    <row r="66" spans="1:7" ht="35.1" customHeight="1" x14ac:dyDescent="0.25">
      <c r="A66" s="159" t="s">
        <v>1370</v>
      </c>
      <c r="B66" s="76" t="s">
        <v>1371</v>
      </c>
      <c r="C66" s="159" t="s">
        <v>1372</v>
      </c>
      <c r="D66" s="236" t="s">
        <v>868</v>
      </c>
      <c r="E66" s="76" t="s">
        <v>1373</v>
      </c>
      <c r="F66" s="159" t="s">
        <v>1147</v>
      </c>
      <c r="G66" s="205" t="s">
        <v>1374</v>
      </c>
    </row>
    <row r="67" spans="1:7" ht="35.1" customHeight="1" x14ac:dyDescent="0.25">
      <c r="A67" s="159" t="s">
        <v>1375</v>
      </c>
      <c r="B67" s="76" t="s">
        <v>1376</v>
      </c>
      <c r="C67" s="159" t="s">
        <v>221</v>
      </c>
      <c r="D67" s="236" t="s">
        <v>987</v>
      </c>
      <c r="E67" s="76" t="s">
        <v>1377</v>
      </c>
      <c r="F67" s="159" t="s">
        <v>1132</v>
      </c>
      <c r="G67" s="207" t="s">
        <v>1162</v>
      </c>
    </row>
    <row r="68" spans="1:7" ht="35.1" customHeight="1" x14ac:dyDescent="0.25">
      <c r="A68" s="159" t="s">
        <v>1378</v>
      </c>
      <c r="B68" s="76" t="s">
        <v>1379</v>
      </c>
      <c r="C68" s="159" t="s">
        <v>1380</v>
      </c>
      <c r="D68" s="236" t="s">
        <v>1381</v>
      </c>
      <c r="E68" s="76" t="s">
        <v>1382</v>
      </c>
      <c r="F68" s="159" t="s">
        <v>1132</v>
      </c>
      <c r="G68" s="207"/>
    </row>
    <row r="69" spans="1:7" ht="35.1" customHeight="1" x14ac:dyDescent="0.25">
      <c r="A69" s="76" t="s">
        <v>1383</v>
      </c>
      <c r="B69" s="76" t="s">
        <v>1384</v>
      </c>
      <c r="C69" s="159" t="s">
        <v>578</v>
      </c>
      <c r="D69" s="204" t="s">
        <v>1385</v>
      </c>
      <c r="E69" s="76" t="s">
        <v>1386</v>
      </c>
      <c r="F69" s="159" t="s">
        <v>1387</v>
      </c>
      <c r="G69" s="207"/>
    </row>
    <row r="70" spans="1:7" ht="35.1" customHeight="1" x14ac:dyDescent="0.25">
      <c r="A70" s="76" t="s">
        <v>1388</v>
      </c>
      <c r="B70" s="76" t="s">
        <v>1389</v>
      </c>
      <c r="C70" s="159" t="s">
        <v>1293</v>
      </c>
      <c r="D70" s="204" t="s">
        <v>1294</v>
      </c>
      <c r="E70" s="76" t="s">
        <v>1390</v>
      </c>
      <c r="F70" s="159" t="s">
        <v>1387</v>
      </c>
      <c r="G70" s="207"/>
    </row>
    <row r="71" spans="1:7" ht="35.1" customHeight="1" x14ac:dyDescent="0.25">
      <c r="A71" s="159" t="s">
        <v>1391</v>
      </c>
      <c r="B71" s="76" t="s">
        <v>1392</v>
      </c>
      <c r="C71" s="159" t="s">
        <v>303</v>
      </c>
      <c r="D71" s="238" t="s">
        <v>847</v>
      </c>
      <c r="E71" s="76" t="s">
        <v>1393</v>
      </c>
      <c r="F71" s="159" t="s">
        <v>1132</v>
      </c>
      <c r="G71" s="207" t="s">
        <v>1394</v>
      </c>
    </row>
    <row r="72" spans="1:7" ht="35.1" customHeight="1" x14ac:dyDescent="0.25">
      <c r="A72" s="76" t="s">
        <v>1395</v>
      </c>
      <c r="B72" s="76" t="s">
        <v>1396</v>
      </c>
      <c r="C72" s="159" t="s">
        <v>1293</v>
      </c>
      <c r="D72" s="236" t="s">
        <v>1294</v>
      </c>
      <c r="E72" s="76" t="s">
        <v>1397</v>
      </c>
      <c r="F72" s="159" t="s">
        <v>1132</v>
      </c>
      <c r="G72" s="207"/>
    </row>
    <row r="73" spans="1:7" ht="35.1" customHeight="1" x14ac:dyDescent="0.25">
      <c r="A73" s="159" t="s">
        <v>1398</v>
      </c>
      <c r="B73" s="76" t="s">
        <v>1399</v>
      </c>
      <c r="C73" s="159" t="s">
        <v>1251</v>
      </c>
      <c r="D73" s="236" t="s">
        <v>1252</v>
      </c>
      <c r="E73" s="76" t="s">
        <v>1400</v>
      </c>
      <c r="F73" s="159" t="s">
        <v>1401</v>
      </c>
      <c r="G73" s="205"/>
    </row>
    <row r="74" spans="1:7" ht="35.1" customHeight="1" x14ac:dyDescent="0.25">
      <c r="A74" s="159" t="s">
        <v>1402</v>
      </c>
      <c r="B74" s="76" t="s">
        <v>1077</v>
      </c>
      <c r="C74" s="159" t="s">
        <v>1078</v>
      </c>
      <c r="D74" s="236" t="s">
        <v>847</v>
      </c>
      <c r="E74" s="76" t="s">
        <v>1079</v>
      </c>
      <c r="F74" s="159" t="s">
        <v>1132</v>
      </c>
      <c r="G74" s="237"/>
    </row>
    <row r="75" spans="1:7" ht="35.1" customHeight="1" x14ac:dyDescent="0.25">
      <c r="A75" s="159" t="s">
        <v>1403</v>
      </c>
      <c r="B75" s="76" t="s">
        <v>1404</v>
      </c>
      <c r="C75" s="159" t="s">
        <v>1304</v>
      </c>
      <c r="D75" s="236" t="s">
        <v>831</v>
      </c>
      <c r="E75" s="76" t="s">
        <v>1405</v>
      </c>
      <c r="F75" s="159" t="s">
        <v>1132</v>
      </c>
      <c r="G75" s="237"/>
    </row>
    <row r="76" spans="1:7" ht="35.1" customHeight="1" x14ac:dyDescent="0.25">
      <c r="A76" s="159" t="s">
        <v>1406</v>
      </c>
      <c r="B76" s="76" t="s">
        <v>1407</v>
      </c>
      <c r="C76" s="159" t="s">
        <v>1304</v>
      </c>
      <c r="D76" s="236" t="s">
        <v>831</v>
      </c>
      <c r="E76" s="76" t="s">
        <v>1408</v>
      </c>
      <c r="F76" s="159" t="s">
        <v>1132</v>
      </c>
      <c r="G76" s="237"/>
    </row>
    <row r="77" spans="1:7" ht="35.1" customHeight="1" x14ac:dyDescent="0.25">
      <c r="A77" s="159" t="s">
        <v>1409</v>
      </c>
      <c r="B77" s="76" t="s">
        <v>1410</v>
      </c>
      <c r="C77" s="159" t="s">
        <v>221</v>
      </c>
      <c r="D77" s="236" t="s">
        <v>987</v>
      </c>
      <c r="E77" s="76" t="s">
        <v>1411</v>
      </c>
      <c r="F77" s="159" t="s">
        <v>1132</v>
      </c>
      <c r="G77" s="205" t="s">
        <v>1162</v>
      </c>
    </row>
    <row r="78" spans="1:7" ht="35.1" customHeight="1" x14ac:dyDescent="0.25">
      <c r="A78" s="159" t="s">
        <v>1412</v>
      </c>
      <c r="B78" s="76" t="s">
        <v>1413</v>
      </c>
      <c r="C78" s="159" t="s">
        <v>679</v>
      </c>
      <c r="D78" s="236" t="s">
        <v>840</v>
      </c>
      <c r="E78" s="76" t="s">
        <v>1414</v>
      </c>
      <c r="F78" s="159" t="s">
        <v>1132</v>
      </c>
      <c r="G78" s="237"/>
    </row>
    <row r="79" spans="1:7" ht="35.1" customHeight="1" x14ac:dyDescent="0.25">
      <c r="A79" s="159" t="s">
        <v>1415</v>
      </c>
      <c r="B79" s="76" t="s">
        <v>1416</v>
      </c>
      <c r="C79" s="159" t="s">
        <v>1272</v>
      </c>
      <c r="D79" s="236" t="s">
        <v>1273</v>
      </c>
      <c r="E79" s="76" t="s">
        <v>1417</v>
      </c>
      <c r="F79" s="159" t="s">
        <v>1132</v>
      </c>
      <c r="G79" s="237"/>
    </row>
    <row r="80" spans="1:7" ht="35.1" customHeight="1" x14ac:dyDescent="0.25">
      <c r="A80" s="159" t="s">
        <v>1418</v>
      </c>
      <c r="B80" s="76" t="s">
        <v>1419</v>
      </c>
      <c r="C80" s="159" t="s">
        <v>1420</v>
      </c>
      <c r="D80" s="236" t="s">
        <v>1421</v>
      </c>
      <c r="E80" s="76" t="s">
        <v>1422</v>
      </c>
      <c r="F80" s="159" t="s">
        <v>1132</v>
      </c>
      <c r="G80" s="237"/>
    </row>
    <row r="81" spans="1:7" ht="35.1" customHeight="1" x14ac:dyDescent="0.25">
      <c r="A81" s="159" t="s">
        <v>1423</v>
      </c>
      <c r="B81" s="76" t="s">
        <v>1424</v>
      </c>
      <c r="C81" s="159" t="s">
        <v>451</v>
      </c>
      <c r="D81" s="236" t="s">
        <v>847</v>
      </c>
      <c r="E81" s="76" t="s">
        <v>1425</v>
      </c>
      <c r="F81" s="159" t="s">
        <v>1132</v>
      </c>
      <c r="G81" s="205" t="s">
        <v>1426</v>
      </c>
    </row>
    <row r="82" spans="1:7" ht="35.1" customHeight="1" x14ac:dyDescent="0.25">
      <c r="A82" s="159" t="s">
        <v>1427</v>
      </c>
      <c r="B82" s="76" t="s">
        <v>1428</v>
      </c>
      <c r="C82" s="159" t="s">
        <v>259</v>
      </c>
      <c r="D82" s="236" t="s">
        <v>889</v>
      </c>
      <c r="E82" s="76" t="s">
        <v>1429</v>
      </c>
      <c r="F82" s="159" t="s">
        <v>1132</v>
      </c>
      <c r="G82" s="237"/>
    </row>
    <row r="83" spans="1:7" ht="35.1" customHeight="1" x14ac:dyDescent="0.25">
      <c r="A83" s="159" t="s">
        <v>1430</v>
      </c>
      <c r="B83" s="76" t="s">
        <v>1431</v>
      </c>
      <c r="C83" s="159" t="s">
        <v>405</v>
      </c>
      <c r="D83" s="236" t="s">
        <v>862</v>
      </c>
      <c r="E83" s="76" t="s">
        <v>1432</v>
      </c>
      <c r="F83" s="159" t="s">
        <v>1132</v>
      </c>
      <c r="G83" s="237"/>
    </row>
    <row r="84" spans="1:7" ht="35.1" customHeight="1" x14ac:dyDescent="0.25">
      <c r="A84" s="159" t="s">
        <v>1433</v>
      </c>
      <c r="B84" s="76" t="s">
        <v>1434</v>
      </c>
      <c r="C84" s="159" t="s">
        <v>1435</v>
      </c>
      <c r="D84" s="236" t="s">
        <v>1436</v>
      </c>
      <c r="E84" s="76" t="s">
        <v>1437</v>
      </c>
      <c r="F84" s="159" t="s">
        <v>1132</v>
      </c>
      <c r="G84" s="205" t="s">
        <v>1438</v>
      </c>
    </row>
    <row r="85" spans="1:7" ht="35.1" customHeight="1" x14ac:dyDescent="0.25">
      <c r="A85" s="159" t="s">
        <v>1439</v>
      </c>
      <c r="B85" s="76" t="s">
        <v>1440</v>
      </c>
      <c r="C85" s="159" t="s">
        <v>267</v>
      </c>
      <c r="D85" s="236" t="s">
        <v>1214</v>
      </c>
      <c r="E85" s="76" t="s">
        <v>1441</v>
      </c>
      <c r="F85" s="159" t="s">
        <v>1132</v>
      </c>
      <c r="G85" s="207" t="s">
        <v>1442</v>
      </c>
    </row>
    <row r="86" spans="1:7" ht="35.1" customHeight="1" x14ac:dyDescent="0.25">
      <c r="A86" s="159" t="s">
        <v>1443</v>
      </c>
      <c r="B86" s="76" t="s">
        <v>1444</v>
      </c>
      <c r="C86" s="159" t="s">
        <v>1445</v>
      </c>
      <c r="D86" s="236" t="s">
        <v>868</v>
      </c>
      <c r="E86" s="76" t="s">
        <v>1446</v>
      </c>
      <c r="F86" s="159" t="s">
        <v>1447</v>
      </c>
      <c r="G86" s="237"/>
    </row>
    <row r="87" spans="1:7" ht="35.1" customHeight="1" x14ac:dyDescent="0.25">
      <c r="A87" s="159" t="s">
        <v>1448</v>
      </c>
      <c r="B87" s="245" t="s">
        <v>1449</v>
      </c>
      <c r="C87" s="159" t="s">
        <v>1259</v>
      </c>
      <c r="D87" s="236" t="s">
        <v>1180</v>
      </c>
      <c r="E87" s="76" t="s">
        <v>1450</v>
      </c>
      <c r="F87" s="159" t="s">
        <v>1451</v>
      </c>
      <c r="G87" s="237"/>
    </row>
    <row r="88" spans="1:7" ht="35.1" customHeight="1" x14ac:dyDescent="0.25">
      <c r="A88" s="159" t="s">
        <v>1452</v>
      </c>
      <c r="B88" s="76" t="s">
        <v>1453</v>
      </c>
      <c r="C88" s="159" t="s">
        <v>1259</v>
      </c>
      <c r="D88" s="236" t="s">
        <v>1180</v>
      </c>
      <c r="E88" s="76" t="s">
        <v>1454</v>
      </c>
      <c r="F88" s="159" t="s">
        <v>1132</v>
      </c>
      <c r="G88" s="237"/>
    </row>
    <row r="89" spans="1:7" ht="45" x14ac:dyDescent="0.25">
      <c r="A89" s="159" t="s">
        <v>1455</v>
      </c>
      <c r="B89" s="76" t="s">
        <v>1456</v>
      </c>
      <c r="C89" s="159" t="s">
        <v>462</v>
      </c>
      <c r="D89" s="236" t="s">
        <v>987</v>
      </c>
      <c r="E89" s="76" t="s">
        <v>1454</v>
      </c>
      <c r="F89" s="159" t="s">
        <v>1132</v>
      </c>
      <c r="G89" s="207"/>
    </row>
    <row r="90" spans="1:7" ht="35.1" customHeight="1" x14ac:dyDescent="0.25">
      <c r="A90" s="76" t="s">
        <v>1457</v>
      </c>
      <c r="B90" s="76" t="s">
        <v>1458</v>
      </c>
      <c r="C90" s="159" t="s">
        <v>259</v>
      </c>
      <c r="D90" s="236" t="s">
        <v>934</v>
      </c>
      <c r="E90" s="76" t="s">
        <v>1459</v>
      </c>
      <c r="F90" s="159" t="s">
        <v>1451</v>
      </c>
      <c r="G90" s="207" t="s">
        <v>1460</v>
      </c>
    </row>
    <row r="91" spans="1:7" ht="35.1" customHeight="1" x14ac:dyDescent="0.25">
      <c r="A91" s="159" t="s">
        <v>1461</v>
      </c>
      <c r="B91" s="76" t="s">
        <v>1462</v>
      </c>
      <c r="C91" s="159" t="s">
        <v>589</v>
      </c>
      <c r="D91" s="236" t="s">
        <v>1041</v>
      </c>
      <c r="E91" s="76" t="s">
        <v>1463</v>
      </c>
      <c r="F91" s="159" t="s">
        <v>1132</v>
      </c>
      <c r="G91" s="207" t="s">
        <v>1464</v>
      </c>
    </row>
    <row r="92" spans="1:7" ht="35.1" customHeight="1" x14ac:dyDescent="0.25">
      <c r="A92" s="76" t="s">
        <v>1465</v>
      </c>
      <c r="B92" s="76" t="s">
        <v>1466</v>
      </c>
      <c r="C92" s="159" t="s">
        <v>1467</v>
      </c>
      <c r="D92" s="236" t="s">
        <v>1468</v>
      </c>
      <c r="E92" s="76" t="s">
        <v>1469</v>
      </c>
      <c r="F92" s="159" t="s">
        <v>1132</v>
      </c>
      <c r="G92" s="207" t="s">
        <v>1394</v>
      </c>
    </row>
    <row r="93" spans="1:7" ht="35.1" customHeight="1" x14ac:dyDescent="0.25">
      <c r="A93" s="159" t="s">
        <v>1470</v>
      </c>
      <c r="B93" s="76" t="s">
        <v>1471</v>
      </c>
      <c r="C93" s="159" t="s">
        <v>199</v>
      </c>
      <c r="D93" s="238" t="s">
        <v>998</v>
      </c>
      <c r="E93" s="76" t="s">
        <v>1472</v>
      </c>
      <c r="F93" s="159" t="s">
        <v>1473</v>
      </c>
      <c r="G93" s="205" t="s">
        <v>1474</v>
      </c>
    </row>
    <row r="94" spans="1:7" ht="35.1" customHeight="1" x14ac:dyDescent="0.25">
      <c r="A94" s="159" t="s">
        <v>1475</v>
      </c>
      <c r="B94" s="76" t="s">
        <v>1476</v>
      </c>
      <c r="C94" s="159" t="s">
        <v>1259</v>
      </c>
      <c r="D94" s="236" t="s">
        <v>1180</v>
      </c>
      <c r="E94" s="76" t="s">
        <v>1477</v>
      </c>
      <c r="F94" s="159" t="s">
        <v>1132</v>
      </c>
      <c r="G94" s="207"/>
    </row>
    <row r="95" spans="1:7" ht="35.1" customHeight="1" x14ac:dyDescent="0.25">
      <c r="A95" s="159" t="s">
        <v>1475</v>
      </c>
      <c r="B95" s="76" t="s">
        <v>1478</v>
      </c>
      <c r="C95" s="159" t="s">
        <v>244</v>
      </c>
      <c r="D95" s="236" t="s">
        <v>987</v>
      </c>
      <c r="E95" s="76" t="s">
        <v>1479</v>
      </c>
      <c r="F95" s="159" t="s">
        <v>1132</v>
      </c>
      <c r="G95" s="207"/>
    </row>
    <row r="96" spans="1:7" ht="35.1" customHeight="1" x14ac:dyDescent="0.25">
      <c r="A96" s="159" t="s">
        <v>1480</v>
      </c>
      <c r="B96" s="76" t="s">
        <v>1116</v>
      </c>
      <c r="C96" s="159" t="s">
        <v>1481</v>
      </c>
      <c r="D96" s="236" t="s">
        <v>1117</v>
      </c>
      <c r="E96" s="76" t="s">
        <v>1482</v>
      </c>
      <c r="F96" s="159" t="s">
        <v>1132</v>
      </c>
      <c r="G96" s="207"/>
    </row>
    <row r="97" spans="1:7" ht="35.1" customHeight="1" x14ac:dyDescent="0.25">
      <c r="A97" s="246" t="s">
        <v>1483</v>
      </c>
      <c r="B97" s="246" t="s">
        <v>1484</v>
      </c>
      <c r="C97" s="247" t="s">
        <v>1485</v>
      </c>
      <c r="D97" s="248" t="s">
        <v>1299</v>
      </c>
      <c r="E97" s="246" t="s">
        <v>1486</v>
      </c>
      <c r="F97" s="247" t="s">
        <v>1132</v>
      </c>
      <c r="G97" s="249" t="s">
        <v>1162</v>
      </c>
    </row>
    <row r="98" spans="1:7" x14ac:dyDescent="0.25">
      <c r="A98" s="162"/>
      <c r="B98" s="214"/>
      <c r="C98" s="162"/>
      <c r="D98" s="242"/>
      <c r="E98" s="214"/>
      <c r="F98" s="162"/>
      <c r="G98" s="216"/>
    </row>
    <row r="99" spans="1:7" ht="17.25" x14ac:dyDescent="0.25">
      <c r="A99" s="87" t="s">
        <v>1487</v>
      </c>
      <c r="B99" s="251"/>
      <c r="C99" s="250"/>
      <c r="D99" s="204"/>
      <c r="E99" s="251"/>
      <c r="F99" s="250"/>
      <c r="G99" s="207"/>
    </row>
    <row r="100" spans="1:7" x14ac:dyDescent="0.25">
      <c r="A100" s="166" t="s">
        <v>1359</v>
      </c>
      <c r="B100" s="33" t="s">
        <v>1360</v>
      </c>
      <c r="C100" s="166" t="s">
        <v>1010</v>
      </c>
      <c r="D100" s="157" t="s">
        <v>1011</v>
      </c>
      <c r="E100" s="33" t="s">
        <v>1362</v>
      </c>
      <c r="F100" s="161" t="s">
        <v>1473</v>
      </c>
      <c r="G100" s="220"/>
    </row>
    <row r="101" spans="1:7" x14ac:dyDescent="0.25">
      <c r="A101" s="166"/>
      <c r="B101" s="176"/>
      <c r="C101" s="166"/>
      <c r="E101" s="176"/>
      <c r="G101" s="220"/>
    </row>
    <row r="102" spans="1:7" x14ac:dyDescent="0.25">
      <c r="A102" s="82" t="s">
        <v>1488</v>
      </c>
      <c r="G102" s="62"/>
    </row>
    <row r="103" spans="1:7" x14ac:dyDescent="0.25">
      <c r="A103" s="82" t="s">
        <v>1489</v>
      </c>
    </row>
    <row r="104" spans="1:7" x14ac:dyDescent="0.25">
      <c r="A104" s="82" t="s">
        <v>1490</v>
      </c>
    </row>
    <row r="105" spans="1:7" x14ac:dyDescent="0.25">
      <c r="A105" s="82" t="s">
        <v>1491</v>
      </c>
    </row>
    <row r="106" spans="1:7" ht="15.75" thickBot="1" x14ac:dyDescent="0.3">
      <c r="A106" s="73"/>
    </row>
    <row r="107" spans="1:7" ht="15.75" thickTop="1" x14ac:dyDescent="0.25">
      <c r="A107" s="434" t="s">
        <v>37</v>
      </c>
      <c r="B107" s="435"/>
      <c r="C107" s="435"/>
      <c r="D107" s="435"/>
      <c r="E107" s="435"/>
      <c r="F107" s="435"/>
      <c r="G107" s="436"/>
    </row>
    <row r="108" spans="1:7" x14ac:dyDescent="0.25">
      <c r="A108" s="437"/>
      <c r="B108" s="438"/>
      <c r="C108" s="438"/>
      <c r="D108" s="438"/>
      <c r="E108" s="438"/>
      <c r="F108" s="438"/>
      <c r="G108" s="439"/>
    </row>
    <row r="109" spans="1:7" ht="15.75" thickBot="1" x14ac:dyDescent="0.3">
      <c r="A109" s="440"/>
      <c r="B109" s="441"/>
      <c r="C109" s="441"/>
      <c r="D109" s="441"/>
      <c r="E109" s="441"/>
      <c r="F109" s="441"/>
      <c r="G109" s="442"/>
    </row>
    <row r="110" spans="1:7" ht="15.75" thickTop="1" x14ac:dyDescent="0.25">
      <c r="A110" s="166"/>
      <c r="C110" s="229"/>
      <c r="D110" s="252"/>
      <c r="E110" s="185"/>
      <c r="G110" s="185"/>
    </row>
    <row r="111" spans="1:7" x14ac:dyDescent="0.25">
      <c r="A111" s="166"/>
      <c r="C111" s="229"/>
      <c r="D111" s="252"/>
      <c r="E111" s="185"/>
      <c r="G111" s="185"/>
    </row>
    <row r="112" spans="1:7" x14ac:dyDescent="0.25">
      <c r="A112" s="166"/>
      <c r="C112" s="229"/>
      <c r="D112" s="252"/>
      <c r="E112" s="185"/>
      <c r="G112" s="185"/>
    </row>
    <row r="113" spans="1:7" x14ac:dyDescent="0.25">
      <c r="A113" s="166"/>
      <c r="C113" s="229"/>
      <c r="D113" s="252"/>
      <c r="E113" s="185"/>
      <c r="G113" s="185"/>
    </row>
    <row r="114" spans="1:7" x14ac:dyDescent="0.25">
      <c r="D114" s="229"/>
      <c r="E114" s="185"/>
      <c r="G114" s="185"/>
    </row>
    <row r="115" spans="1:7" x14ac:dyDescent="0.25">
      <c r="D115" s="229"/>
      <c r="E115" s="185"/>
      <c r="G115" s="185"/>
    </row>
    <row r="116" spans="1:7" x14ac:dyDescent="0.25">
      <c r="D116" s="229"/>
      <c r="E116" s="185"/>
      <c r="G116" s="185"/>
    </row>
    <row r="117" spans="1:7" x14ac:dyDescent="0.25">
      <c r="D117" s="229"/>
      <c r="E117" s="185"/>
      <c r="G117" s="185"/>
    </row>
    <row r="118" spans="1:7" x14ac:dyDescent="0.25">
      <c r="D118" s="229"/>
      <c r="E118" s="185"/>
      <c r="G118" s="185"/>
    </row>
    <row r="119" spans="1:7" x14ac:dyDescent="0.25">
      <c r="D119" s="229"/>
      <c r="E119" s="185"/>
      <c r="G119" s="185"/>
    </row>
    <row r="120" spans="1:7" x14ac:dyDescent="0.25">
      <c r="D120" s="229"/>
      <c r="E120" s="185"/>
      <c r="G120" s="185"/>
    </row>
    <row r="121" spans="1:7" x14ac:dyDescent="0.25">
      <c r="D121" s="229"/>
      <c r="E121" s="185"/>
      <c r="G121" s="185"/>
    </row>
    <row r="122" spans="1:7" x14ac:dyDescent="0.25">
      <c r="D122" s="229"/>
      <c r="E122" s="185"/>
      <c r="G122" s="185"/>
    </row>
    <row r="123" spans="1:7" x14ac:dyDescent="0.25">
      <c r="D123" s="229"/>
      <c r="E123" s="185"/>
      <c r="G123" s="185"/>
    </row>
    <row r="124" spans="1:7" x14ac:dyDescent="0.25">
      <c r="D124" s="229"/>
      <c r="E124" s="185"/>
      <c r="G124" s="185"/>
    </row>
    <row r="125" spans="1:7" x14ac:dyDescent="0.25">
      <c r="D125" s="229"/>
      <c r="E125" s="185"/>
      <c r="G125" s="185"/>
    </row>
    <row r="126" spans="1:7" x14ac:dyDescent="0.25">
      <c r="D126" s="229"/>
      <c r="E126" s="185"/>
      <c r="G126" s="185"/>
    </row>
    <row r="127" spans="1:7" x14ac:dyDescent="0.25">
      <c r="D127" s="229"/>
      <c r="E127" s="185"/>
      <c r="G127" s="185"/>
    </row>
    <row r="128" spans="1:7" x14ac:dyDescent="0.25">
      <c r="D128" s="229"/>
      <c r="E128" s="185"/>
      <c r="G128" s="185"/>
    </row>
    <row r="129" spans="2:4" s="185" customFormat="1" x14ac:dyDescent="0.25">
      <c r="B129" s="229"/>
      <c r="D129" s="229"/>
    </row>
    <row r="130" spans="2:4" s="185" customFormat="1" x14ac:dyDescent="0.25">
      <c r="B130" s="229"/>
      <c r="D130" s="229"/>
    </row>
    <row r="131" spans="2:4" s="185" customFormat="1" x14ac:dyDescent="0.25">
      <c r="B131" s="229"/>
      <c r="D131" s="229"/>
    </row>
    <row r="132" spans="2:4" s="185" customFormat="1" x14ac:dyDescent="0.25">
      <c r="B132" s="229"/>
      <c r="D132" s="229"/>
    </row>
    <row r="133" spans="2:4" s="185" customFormat="1" x14ac:dyDescent="0.25">
      <c r="B133" s="229"/>
      <c r="D133" s="229"/>
    </row>
    <row r="134" spans="2:4" s="185" customFormat="1" x14ac:dyDescent="0.25">
      <c r="B134" s="229"/>
      <c r="D134" s="229"/>
    </row>
    <row r="135" spans="2:4" s="185" customFormat="1" x14ac:dyDescent="0.25">
      <c r="B135" s="229"/>
      <c r="D135" s="229"/>
    </row>
    <row r="136" spans="2:4" s="185" customFormat="1" x14ac:dyDescent="0.25">
      <c r="B136" s="229"/>
      <c r="D136" s="229"/>
    </row>
    <row r="137" spans="2:4" s="185" customFormat="1" x14ac:dyDescent="0.25">
      <c r="B137" s="229"/>
      <c r="D137" s="229"/>
    </row>
    <row r="138" spans="2:4" s="185" customFormat="1" x14ac:dyDescent="0.25">
      <c r="B138" s="229"/>
      <c r="D138" s="229"/>
    </row>
    <row r="139" spans="2:4" s="185" customFormat="1" x14ac:dyDescent="0.25">
      <c r="B139" s="229"/>
      <c r="D139" s="229"/>
    </row>
    <row r="140" spans="2:4" s="185" customFormat="1" x14ac:dyDescent="0.25">
      <c r="B140" s="229"/>
      <c r="D140" s="229"/>
    </row>
    <row r="141" spans="2:4" s="185" customFormat="1" x14ac:dyDescent="0.25">
      <c r="B141" s="229"/>
      <c r="D141" s="229"/>
    </row>
    <row r="142" spans="2:4" s="185" customFormat="1" x14ac:dyDescent="0.25">
      <c r="B142" s="229"/>
      <c r="D142" s="229"/>
    </row>
    <row r="143" spans="2:4" s="185" customFormat="1" x14ac:dyDescent="0.25">
      <c r="B143" s="229"/>
      <c r="D143" s="229"/>
    </row>
    <row r="144" spans="2:4" s="185" customFormat="1" x14ac:dyDescent="0.25">
      <c r="B144" s="229"/>
      <c r="D144" s="229"/>
    </row>
    <row r="145" spans="2:4" s="185" customFormat="1" x14ac:dyDescent="0.25">
      <c r="B145" s="229"/>
      <c r="D145" s="229"/>
    </row>
    <row r="146" spans="2:4" s="185" customFormat="1" x14ac:dyDescent="0.25">
      <c r="B146" s="229"/>
      <c r="D146" s="229"/>
    </row>
    <row r="147" spans="2:4" s="185" customFormat="1" x14ac:dyDescent="0.25">
      <c r="B147" s="229"/>
      <c r="D147" s="229"/>
    </row>
    <row r="148" spans="2:4" s="185" customFormat="1" x14ac:dyDescent="0.25">
      <c r="B148" s="229"/>
      <c r="D148" s="229"/>
    </row>
    <row r="149" spans="2:4" s="185" customFormat="1" x14ac:dyDescent="0.25">
      <c r="B149" s="229"/>
      <c r="D149" s="229"/>
    </row>
    <row r="150" spans="2:4" s="185" customFormat="1" x14ac:dyDescent="0.25">
      <c r="B150" s="229"/>
      <c r="D150" s="229"/>
    </row>
    <row r="151" spans="2:4" s="185" customFormat="1" x14ac:dyDescent="0.25">
      <c r="B151" s="229"/>
      <c r="D151" s="229"/>
    </row>
    <row r="152" spans="2:4" s="185" customFormat="1" x14ac:dyDescent="0.25">
      <c r="B152" s="229"/>
      <c r="D152" s="229"/>
    </row>
    <row r="153" spans="2:4" s="185" customFormat="1" x14ac:dyDescent="0.25">
      <c r="B153" s="229"/>
      <c r="D153" s="229"/>
    </row>
    <row r="154" spans="2:4" s="185" customFormat="1" x14ac:dyDescent="0.25">
      <c r="B154" s="229"/>
      <c r="D154" s="229"/>
    </row>
    <row r="155" spans="2:4" s="185" customFormat="1" x14ac:dyDescent="0.25">
      <c r="B155" s="229"/>
      <c r="D155" s="229"/>
    </row>
    <row r="156" spans="2:4" s="185" customFormat="1" x14ac:dyDescent="0.25">
      <c r="B156" s="229"/>
      <c r="D156" s="229"/>
    </row>
    <row r="157" spans="2:4" s="185" customFormat="1" x14ac:dyDescent="0.25">
      <c r="B157" s="229"/>
      <c r="D157" s="229"/>
    </row>
    <row r="158" spans="2:4" s="185" customFormat="1" x14ac:dyDescent="0.25">
      <c r="B158" s="229"/>
      <c r="D158" s="229"/>
    </row>
    <row r="159" spans="2:4" s="185" customFormat="1" x14ac:dyDescent="0.25">
      <c r="B159" s="229"/>
      <c r="D159" s="229"/>
    </row>
    <row r="160" spans="2:4" s="185" customFormat="1" x14ac:dyDescent="0.25">
      <c r="B160" s="229"/>
      <c r="D160" s="229"/>
    </row>
    <row r="161" spans="2:4" s="185" customFormat="1" x14ac:dyDescent="0.25">
      <c r="B161" s="229"/>
      <c r="D161" s="229"/>
    </row>
    <row r="162" spans="2:4" s="185" customFormat="1" x14ac:dyDescent="0.25">
      <c r="B162" s="229"/>
      <c r="D162" s="229"/>
    </row>
    <row r="163" spans="2:4" s="185" customFormat="1" x14ac:dyDescent="0.25">
      <c r="B163" s="229"/>
      <c r="D163" s="229"/>
    </row>
    <row r="164" spans="2:4" s="185" customFormat="1" x14ac:dyDescent="0.25">
      <c r="B164" s="229"/>
      <c r="D164" s="229"/>
    </row>
    <row r="165" spans="2:4" s="185" customFormat="1" x14ac:dyDescent="0.25">
      <c r="B165" s="229"/>
      <c r="D165" s="229"/>
    </row>
    <row r="166" spans="2:4" s="185" customFormat="1" x14ac:dyDescent="0.25">
      <c r="B166" s="229"/>
      <c r="D166" s="229"/>
    </row>
    <row r="167" spans="2:4" s="185" customFormat="1" x14ac:dyDescent="0.25">
      <c r="B167" s="229"/>
      <c r="D167" s="229"/>
    </row>
    <row r="168" spans="2:4" s="185" customFormat="1" x14ac:dyDescent="0.25">
      <c r="B168" s="229"/>
      <c r="D168" s="229"/>
    </row>
    <row r="169" spans="2:4" s="185" customFormat="1" x14ac:dyDescent="0.25">
      <c r="B169" s="229"/>
      <c r="D169" s="229"/>
    </row>
    <row r="170" spans="2:4" s="185" customFormat="1" x14ac:dyDescent="0.25">
      <c r="B170" s="229"/>
      <c r="D170" s="229"/>
    </row>
    <row r="171" spans="2:4" s="185" customFormat="1" x14ac:dyDescent="0.25">
      <c r="B171" s="229"/>
      <c r="D171" s="229"/>
    </row>
    <row r="172" spans="2:4" s="185" customFormat="1" x14ac:dyDescent="0.25">
      <c r="B172" s="229"/>
      <c r="D172" s="229"/>
    </row>
    <row r="173" spans="2:4" s="185" customFormat="1" x14ac:dyDescent="0.25">
      <c r="B173" s="229"/>
      <c r="D173" s="229"/>
    </row>
    <row r="174" spans="2:4" s="185" customFormat="1" x14ac:dyDescent="0.25">
      <c r="B174" s="229"/>
      <c r="D174" s="229"/>
    </row>
    <row r="175" spans="2:4" s="185" customFormat="1" x14ac:dyDescent="0.25">
      <c r="B175" s="229"/>
      <c r="D175" s="229"/>
    </row>
    <row r="176" spans="2:4" s="185" customFormat="1" x14ac:dyDescent="0.25">
      <c r="B176" s="229"/>
      <c r="D176" s="229"/>
    </row>
    <row r="177" spans="4:7" x14ac:dyDescent="0.25">
      <c r="D177" s="229"/>
      <c r="E177" s="185"/>
      <c r="G177" s="185"/>
    </row>
    <row r="178" spans="4:7" x14ac:dyDescent="0.25">
      <c r="D178" s="229"/>
      <c r="E178" s="185"/>
      <c r="G178" s="185"/>
    </row>
    <row r="179" spans="4:7" x14ac:dyDescent="0.25">
      <c r="D179" s="229"/>
      <c r="E179" s="185"/>
      <c r="G179" s="185"/>
    </row>
    <row r="180" spans="4:7" x14ac:dyDescent="0.25">
      <c r="D180" s="229"/>
      <c r="E180" s="185"/>
      <c r="G180" s="185"/>
    </row>
    <row r="181" spans="4:7" x14ac:dyDescent="0.25">
      <c r="D181" s="229"/>
      <c r="E181" s="185"/>
      <c r="G181" s="185"/>
    </row>
    <row r="182" spans="4:7" x14ac:dyDescent="0.25">
      <c r="D182" s="229"/>
      <c r="E182" s="185"/>
      <c r="G182" s="185"/>
    </row>
    <row r="183" spans="4:7" x14ac:dyDescent="0.25">
      <c r="D183" s="229"/>
      <c r="E183" s="185"/>
      <c r="G183" s="185"/>
    </row>
    <row r="184" spans="4:7" x14ac:dyDescent="0.25">
      <c r="D184" s="229"/>
      <c r="E184" s="185"/>
      <c r="G184" s="185"/>
    </row>
    <row r="185" spans="4:7" x14ac:dyDescent="0.25">
      <c r="D185" s="229"/>
      <c r="E185" s="185"/>
      <c r="G185" s="185"/>
    </row>
    <row r="186" spans="4:7" x14ac:dyDescent="0.25">
      <c r="D186" s="229"/>
      <c r="E186" s="185"/>
      <c r="G186" s="185"/>
    </row>
    <row r="187" spans="4:7" x14ac:dyDescent="0.25">
      <c r="D187" s="229"/>
      <c r="E187" s="185"/>
      <c r="G187" s="185"/>
    </row>
    <row r="188" spans="4:7" x14ac:dyDescent="0.25">
      <c r="D188" s="229"/>
      <c r="E188" s="185"/>
      <c r="G188" s="185"/>
    </row>
    <row r="189" spans="4:7" x14ac:dyDescent="0.25">
      <c r="D189" s="229"/>
      <c r="E189" s="185"/>
      <c r="G189" s="185"/>
    </row>
    <row r="190" spans="4:7" x14ac:dyDescent="0.25">
      <c r="D190" s="229"/>
      <c r="E190" s="185"/>
      <c r="G190" s="185"/>
    </row>
    <row r="191" spans="4:7" x14ac:dyDescent="0.25">
      <c r="D191" s="229"/>
      <c r="E191" s="185"/>
      <c r="G191" s="185"/>
    </row>
    <row r="192" spans="4:7" x14ac:dyDescent="0.25">
      <c r="E192" s="185"/>
      <c r="G192" s="229"/>
    </row>
  </sheetData>
  <autoFilter ref="A1:G1" xr:uid="{00000000-0001-0000-0C00-000000000000}"/>
  <mergeCells count="1">
    <mergeCell ref="A107:G109"/>
  </mergeCells>
  <dataValidations disablePrompts="1" count="3">
    <dataValidation type="list" allowBlank="1" showErrorMessage="1" sqref="D192:D65536 D98 D101:D109 D1" xr:uid="{00000000-0002-0000-0C00-000000000000}">
      <formula1>#REF!</formula1>
    </dataValidation>
    <dataValidation allowBlank="1" showErrorMessage="1" sqref="D99:D100" xr:uid="{00000000-0002-0000-0C00-000001000000}"/>
    <dataValidation type="list" allowBlank="1" showInputMessage="1" showErrorMessage="1" sqref="D84:D97 D2:D82" xr:uid="{00000000-0002-0000-0C00-000003000000}">
      <formula1>#REF!</formula1>
    </dataValidation>
  </dataValidations>
  <pageMargins left="0.25" right="0.25" top="0.75" bottom="0.75" header="0.3" footer="0.3"/>
  <pageSetup scale="83" firstPageNumber="32" fitToHeight="0" orientation="landscape" useFirstPageNumber="1" r:id="rId1"/>
  <headerFooter>
    <oddHeader>&amp;L&amp;8MISSISSIPPI STATE DEPARTMENT OF HEALTH
Health Facilities Licensure and Certification&amp;C&amp;16DIRECTORY OF MISSISSIPPI HEALTH FACILITIES&amp;R&amp;10&amp;KFF0000HOSPICE  FACILITIES
&amp;K000000September 09, 2022</oddHeader>
    <oddFooter>&amp;R&amp;10&amp;P</oddFooter>
  </headerFooter>
  <webPublishItems count="1">
    <webPublishItem id="20018" divId="Directory 2013_20018" sourceType="sheet" destinationFile="H:\DIRECTORIES\2013\MSDH HFLC Directory 2013 - Hospice Facilities (by county).htm"/>
  </webPublishItem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39997558519241921"/>
    <pageSetUpPr fitToPage="1"/>
  </sheetPr>
  <dimension ref="A1:T218"/>
  <sheetViews>
    <sheetView view="pageLayout" zoomScale="110" zoomScaleNormal="115" zoomScalePageLayoutView="110" workbookViewId="0">
      <selection activeCell="V30" sqref="V30"/>
    </sheetView>
  </sheetViews>
  <sheetFormatPr defaultColWidth="9.140625" defaultRowHeight="15" x14ac:dyDescent="0.25"/>
  <cols>
    <col min="1" max="1" width="24.5703125" style="22" customWidth="1"/>
    <col min="2" max="2" width="6.5703125" style="24" customWidth="1"/>
    <col min="3" max="3" width="21.42578125" style="22" customWidth="1"/>
    <col min="4" max="4" width="12.42578125" style="255" bestFit="1" customWidth="1"/>
    <col min="5" max="5" width="4.5703125" style="255" bestFit="1" customWidth="1"/>
    <col min="6" max="6" width="9.28515625" style="255" bestFit="1" customWidth="1"/>
    <col min="7" max="7" width="13.140625" style="24" bestFit="1" customWidth="1"/>
    <col min="8" max="8" width="16" style="255" bestFit="1" customWidth="1"/>
    <col min="9" max="9" width="8.140625" style="24" bestFit="1" customWidth="1"/>
    <col min="10" max="10" width="10.140625" style="24" customWidth="1"/>
    <col min="11" max="11" width="4.5703125" style="24" bestFit="1" customWidth="1"/>
    <col min="12" max="12" width="6" style="24" bestFit="1" customWidth="1"/>
    <col min="13" max="13" width="6.140625" style="24" bestFit="1" customWidth="1"/>
    <col min="14" max="14" width="8.28515625" style="24" customWidth="1"/>
    <col min="15" max="15" width="6.42578125" style="24" customWidth="1"/>
    <col min="16" max="16" width="6" style="24" bestFit="1" customWidth="1"/>
    <col min="17" max="17" width="12.5703125" style="24" customWidth="1"/>
    <col min="18" max="18" width="23.28515625" style="25" customWidth="1"/>
    <col min="19" max="19" width="11.42578125" style="23" customWidth="1"/>
    <col min="20" max="20" width="18" style="26" customWidth="1"/>
    <col min="21" max="16384" width="9.140625" style="23"/>
  </cols>
  <sheetData>
    <row r="1" spans="1:20" s="20" customFormat="1" ht="30.75" thickBot="1" x14ac:dyDescent="0.3">
      <c r="A1" s="256" t="s">
        <v>184</v>
      </c>
      <c r="B1" s="358" t="s">
        <v>1492</v>
      </c>
      <c r="C1" s="257" t="s">
        <v>194</v>
      </c>
      <c r="D1" s="258" t="s">
        <v>1493</v>
      </c>
      <c r="E1" s="258" t="s">
        <v>1494</v>
      </c>
      <c r="F1" s="258" t="s">
        <v>1495</v>
      </c>
      <c r="G1" s="257" t="s">
        <v>187</v>
      </c>
      <c r="H1" s="258" t="s">
        <v>1496</v>
      </c>
      <c r="I1" s="259" t="s">
        <v>1497</v>
      </c>
      <c r="J1" s="257" t="s">
        <v>823</v>
      </c>
      <c r="K1" s="259" t="s">
        <v>1498</v>
      </c>
      <c r="L1" s="259" t="s">
        <v>1499</v>
      </c>
      <c r="M1" s="259" t="s">
        <v>1500</v>
      </c>
      <c r="N1" s="259" t="s">
        <v>1501</v>
      </c>
      <c r="O1" s="259" t="s">
        <v>1502</v>
      </c>
      <c r="P1" s="259" t="s">
        <v>1503</v>
      </c>
      <c r="Q1" s="260" t="s">
        <v>1504</v>
      </c>
      <c r="R1" s="261" t="s">
        <v>1127</v>
      </c>
      <c r="T1" s="21"/>
    </row>
    <row r="2" spans="1:20" ht="30.75" thickTop="1" x14ac:dyDescent="0.25">
      <c r="A2" s="262" t="s">
        <v>1505</v>
      </c>
      <c r="B2" s="265" t="s">
        <v>1506</v>
      </c>
      <c r="C2" s="262" t="s">
        <v>1507</v>
      </c>
      <c r="D2" s="263" t="s">
        <v>1508</v>
      </c>
      <c r="E2" s="263" t="s">
        <v>1509</v>
      </c>
      <c r="F2" s="263">
        <v>38701</v>
      </c>
      <c r="G2" s="263" t="s">
        <v>1510</v>
      </c>
      <c r="H2" s="263" t="s">
        <v>1511</v>
      </c>
      <c r="I2" s="264" t="s">
        <v>1512</v>
      </c>
      <c r="J2" s="262" t="s">
        <v>910</v>
      </c>
      <c r="K2" s="265">
        <v>39</v>
      </c>
      <c r="L2" s="265">
        <v>39</v>
      </c>
      <c r="M2" s="265">
        <v>0</v>
      </c>
      <c r="N2" s="265">
        <v>0</v>
      </c>
      <c r="O2" s="265">
        <v>0</v>
      </c>
      <c r="P2" s="265"/>
      <c r="Q2" s="266" t="s">
        <v>1513</v>
      </c>
      <c r="R2" s="267" t="s">
        <v>1514</v>
      </c>
    </row>
    <row r="3" spans="1:20" x14ac:dyDescent="0.25">
      <c r="A3" s="262" t="s">
        <v>1515</v>
      </c>
      <c r="B3" s="265" t="s">
        <v>1499</v>
      </c>
      <c r="C3" s="262" t="s">
        <v>1516</v>
      </c>
      <c r="D3" s="263" t="s">
        <v>1517</v>
      </c>
      <c r="E3" s="263" t="s">
        <v>1509</v>
      </c>
      <c r="F3" s="263">
        <v>39301</v>
      </c>
      <c r="G3" s="263" t="s">
        <v>1518</v>
      </c>
      <c r="H3" s="263" t="s">
        <v>1519</v>
      </c>
      <c r="I3" s="264" t="s">
        <v>1520</v>
      </c>
      <c r="J3" s="262" t="s">
        <v>862</v>
      </c>
      <c r="K3" s="265">
        <v>154</v>
      </c>
      <c r="L3" s="265">
        <v>78</v>
      </c>
      <c r="M3" s="265">
        <v>76</v>
      </c>
      <c r="N3" s="265">
        <v>0</v>
      </c>
      <c r="O3" s="265">
        <v>0</v>
      </c>
      <c r="P3" s="265"/>
      <c r="Q3" s="262" t="s">
        <v>1521</v>
      </c>
      <c r="R3" s="267" t="s">
        <v>1522</v>
      </c>
    </row>
    <row r="4" spans="1:20" ht="30" x14ac:dyDescent="0.25">
      <c r="A4" s="262" t="s">
        <v>1523</v>
      </c>
      <c r="B4" s="265" t="s">
        <v>1499</v>
      </c>
      <c r="C4" s="262" t="s">
        <v>1524</v>
      </c>
      <c r="D4" s="263" t="s">
        <v>1525</v>
      </c>
      <c r="E4" s="263" t="s">
        <v>1509</v>
      </c>
      <c r="F4" s="263">
        <v>38635</v>
      </c>
      <c r="G4" s="263" t="s">
        <v>1141</v>
      </c>
      <c r="H4" s="263" t="s">
        <v>1526</v>
      </c>
      <c r="I4" s="264" t="s">
        <v>1527</v>
      </c>
      <c r="J4" s="262" t="s">
        <v>1140</v>
      </c>
      <c r="K4" s="265">
        <v>40</v>
      </c>
      <c r="L4" s="265">
        <v>40</v>
      </c>
      <c r="M4" s="265">
        <v>0</v>
      </c>
      <c r="N4" s="265">
        <v>0</v>
      </c>
      <c r="O4" s="265">
        <v>0</v>
      </c>
      <c r="P4" s="265" t="s">
        <v>201</v>
      </c>
      <c r="Q4" s="262" t="s">
        <v>1528</v>
      </c>
      <c r="R4" s="267" t="s">
        <v>1529</v>
      </c>
    </row>
    <row r="5" spans="1:20" ht="30" x14ac:dyDescent="0.25">
      <c r="A5" s="262" t="s">
        <v>1530</v>
      </c>
      <c r="B5" s="265" t="s">
        <v>1499</v>
      </c>
      <c r="C5" s="262" t="s">
        <v>1531</v>
      </c>
      <c r="D5" s="263" t="s">
        <v>1517</v>
      </c>
      <c r="E5" s="263" t="s">
        <v>1509</v>
      </c>
      <c r="F5" s="263">
        <v>39301</v>
      </c>
      <c r="G5" s="263" t="s">
        <v>1532</v>
      </c>
      <c r="H5" s="263" t="s">
        <v>1533</v>
      </c>
      <c r="I5" s="264" t="s">
        <v>1534</v>
      </c>
      <c r="J5" s="262" t="s">
        <v>862</v>
      </c>
      <c r="K5" s="265">
        <v>260</v>
      </c>
      <c r="L5" s="265">
        <v>260</v>
      </c>
      <c r="M5" s="265">
        <v>0</v>
      </c>
      <c r="N5" s="265">
        <v>0</v>
      </c>
      <c r="O5" s="265">
        <v>0</v>
      </c>
      <c r="P5" s="265"/>
      <c r="Q5" s="262" t="s">
        <v>1521</v>
      </c>
      <c r="R5" s="267"/>
    </row>
    <row r="6" spans="1:20" ht="30" x14ac:dyDescent="0.25">
      <c r="A6" s="262" t="s">
        <v>1535</v>
      </c>
      <c r="B6" s="265" t="s">
        <v>1499</v>
      </c>
      <c r="C6" s="262" t="s">
        <v>1536</v>
      </c>
      <c r="D6" s="263" t="s">
        <v>1517</v>
      </c>
      <c r="E6" s="263" t="s">
        <v>1509</v>
      </c>
      <c r="F6" s="263">
        <v>39301</v>
      </c>
      <c r="G6" s="263" t="s">
        <v>1537</v>
      </c>
      <c r="H6" s="263" t="s">
        <v>1538</v>
      </c>
      <c r="I6" s="264" t="s">
        <v>1539</v>
      </c>
      <c r="J6" s="262" t="s">
        <v>862</v>
      </c>
      <c r="K6" s="265">
        <v>69</v>
      </c>
      <c r="L6" s="265">
        <v>49</v>
      </c>
      <c r="M6" s="265">
        <v>0</v>
      </c>
      <c r="N6" s="265">
        <v>0</v>
      </c>
      <c r="O6" s="265">
        <v>20</v>
      </c>
      <c r="P6" s="265"/>
      <c r="Q6" s="262" t="s">
        <v>1521</v>
      </c>
      <c r="R6" s="267" t="s">
        <v>1540</v>
      </c>
    </row>
    <row r="7" spans="1:20" x14ac:dyDescent="0.25">
      <c r="A7" s="262" t="s">
        <v>1541</v>
      </c>
      <c r="B7" s="265" t="s">
        <v>1542</v>
      </c>
      <c r="C7" s="262" t="s">
        <v>1543</v>
      </c>
      <c r="D7" s="263" t="s">
        <v>1544</v>
      </c>
      <c r="E7" s="263" t="s">
        <v>1509</v>
      </c>
      <c r="F7" s="263">
        <v>39090</v>
      </c>
      <c r="G7" s="262" t="s">
        <v>1545</v>
      </c>
      <c r="H7" s="263" t="s">
        <v>1546</v>
      </c>
      <c r="I7" s="264" t="s">
        <v>1547</v>
      </c>
      <c r="J7" s="262" t="s">
        <v>1548</v>
      </c>
      <c r="K7" s="265">
        <v>25</v>
      </c>
      <c r="L7" s="265">
        <v>25</v>
      </c>
      <c r="M7" s="265">
        <v>0</v>
      </c>
      <c r="N7" s="265">
        <v>0</v>
      </c>
      <c r="O7" s="265">
        <v>0</v>
      </c>
      <c r="P7" s="265"/>
      <c r="Q7" s="262" t="s">
        <v>1513</v>
      </c>
      <c r="R7" s="267" t="s">
        <v>1542</v>
      </c>
    </row>
    <row r="8" spans="1:20" ht="30" x14ac:dyDescent="0.25">
      <c r="A8" s="262" t="s">
        <v>1549</v>
      </c>
      <c r="B8" s="265" t="s">
        <v>1542</v>
      </c>
      <c r="C8" s="262" t="s">
        <v>1550</v>
      </c>
      <c r="D8" s="263" t="s">
        <v>1551</v>
      </c>
      <c r="E8" s="263" t="s">
        <v>1509</v>
      </c>
      <c r="F8" s="263">
        <v>39051</v>
      </c>
      <c r="G8" s="263" t="s">
        <v>1552</v>
      </c>
      <c r="H8" s="263" t="s">
        <v>1553</v>
      </c>
      <c r="I8" s="264" t="s">
        <v>1554</v>
      </c>
      <c r="J8" s="262" t="s">
        <v>1091</v>
      </c>
      <c r="K8" s="265">
        <v>25</v>
      </c>
      <c r="L8" s="265">
        <v>25</v>
      </c>
      <c r="M8" s="265">
        <v>0</v>
      </c>
      <c r="N8" s="265">
        <v>0</v>
      </c>
      <c r="O8" s="265">
        <v>0</v>
      </c>
      <c r="P8" s="265" t="s">
        <v>201</v>
      </c>
      <c r="Q8" s="262" t="s">
        <v>1528</v>
      </c>
      <c r="R8" s="267" t="s">
        <v>1542</v>
      </c>
    </row>
    <row r="9" spans="1:20" x14ac:dyDescent="0.25">
      <c r="A9" s="262" t="s">
        <v>1555</v>
      </c>
      <c r="B9" s="271" t="s">
        <v>1542</v>
      </c>
      <c r="C9" s="268" t="s">
        <v>1556</v>
      </c>
      <c r="D9" s="269" t="s">
        <v>1557</v>
      </c>
      <c r="E9" s="269" t="s">
        <v>1509</v>
      </c>
      <c r="F9" s="269">
        <v>39194</v>
      </c>
      <c r="G9" s="269" t="s">
        <v>1558</v>
      </c>
      <c r="H9" s="269" t="s">
        <v>1546</v>
      </c>
      <c r="I9" s="270" t="s">
        <v>1559</v>
      </c>
      <c r="J9" s="268" t="s">
        <v>1130</v>
      </c>
      <c r="K9" s="271">
        <v>25</v>
      </c>
      <c r="L9" s="271">
        <v>25</v>
      </c>
      <c r="M9" s="271">
        <v>0</v>
      </c>
      <c r="N9" s="271">
        <v>0</v>
      </c>
      <c r="O9" s="271">
        <v>0</v>
      </c>
      <c r="P9" s="271" t="s">
        <v>201</v>
      </c>
      <c r="Q9" s="268" t="s">
        <v>1528</v>
      </c>
      <c r="R9" s="272" t="s">
        <v>1542</v>
      </c>
    </row>
    <row r="10" spans="1:20" ht="30" x14ac:dyDescent="0.25">
      <c r="A10" s="262" t="s">
        <v>1560</v>
      </c>
      <c r="B10" s="265" t="s">
        <v>1499</v>
      </c>
      <c r="C10" s="262" t="s">
        <v>1561</v>
      </c>
      <c r="D10" s="263" t="s">
        <v>1562</v>
      </c>
      <c r="E10" s="263" t="s">
        <v>1509</v>
      </c>
      <c r="F10" s="263">
        <v>38829</v>
      </c>
      <c r="G10" s="263" t="s">
        <v>1563</v>
      </c>
      <c r="H10" s="263" t="s">
        <v>1564</v>
      </c>
      <c r="I10" s="264" t="s">
        <v>1565</v>
      </c>
      <c r="J10" s="262" t="s">
        <v>1336</v>
      </c>
      <c r="K10" s="265">
        <v>114</v>
      </c>
      <c r="L10" s="265">
        <v>114</v>
      </c>
      <c r="M10" s="265">
        <v>0</v>
      </c>
      <c r="N10" s="265">
        <v>0</v>
      </c>
      <c r="O10" s="265">
        <v>0</v>
      </c>
      <c r="P10" s="265" t="s">
        <v>201</v>
      </c>
      <c r="Q10" s="262" t="s">
        <v>1521</v>
      </c>
      <c r="R10" s="267" t="s">
        <v>1566</v>
      </c>
    </row>
    <row r="11" spans="1:20" ht="30" x14ac:dyDescent="0.25">
      <c r="A11" s="262" t="s">
        <v>1567</v>
      </c>
      <c r="B11" s="265" t="s">
        <v>1542</v>
      </c>
      <c r="C11" s="262" t="s">
        <v>1568</v>
      </c>
      <c r="D11" s="263" t="s">
        <v>1569</v>
      </c>
      <c r="E11" s="263" t="s">
        <v>1509</v>
      </c>
      <c r="F11" s="263">
        <v>38916</v>
      </c>
      <c r="G11" s="262" t="s">
        <v>1570</v>
      </c>
      <c r="H11" s="263" t="s">
        <v>1571</v>
      </c>
      <c r="I11" s="264" t="s">
        <v>1572</v>
      </c>
      <c r="J11" s="262" t="s">
        <v>973</v>
      </c>
      <c r="K11" s="265">
        <v>25</v>
      </c>
      <c r="L11" s="265">
        <v>25</v>
      </c>
      <c r="M11" s="265">
        <v>0</v>
      </c>
      <c r="N11" s="265">
        <v>0</v>
      </c>
      <c r="O11" s="265">
        <v>0</v>
      </c>
      <c r="P11" s="265" t="s">
        <v>201</v>
      </c>
      <c r="Q11" s="262" t="s">
        <v>1528</v>
      </c>
      <c r="R11" s="267" t="s">
        <v>1573</v>
      </c>
    </row>
    <row r="12" spans="1:20" ht="30" x14ac:dyDescent="0.25">
      <c r="A12" s="262" t="s">
        <v>1574</v>
      </c>
      <c r="B12" s="265" t="s">
        <v>1499</v>
      </c>
      <c r="C12" s="262" t="s">
        <v>1575</v>
      </c>
      <c r="D12" s="263" t="s">
        <v>1576</v>
      </c>
      <c r="E12" s="263" t="s">
        <v>1509</v>
      </c>
      <c r="F12" s="263">
        <v>38671</v>
      </c>
      <c r="G12" s="262" t="s">
        <v>1577</v>
      </c>
      <c r="H12" s="263" t="s">
        <v>1578</v>
      </c>
      <c r="I12" s="264" t="s">
        <v>1579</v>
      </c>
      <c r="J12" s="262" t="s">
        <v>1180</v>
      </c>
      <c r="K12" s="265">
        <v>339</v>
      </c>
      <c r="L12" s="265">
        <v>309</v>
      </c>
      <c r="M12" s="265">
        <v>0</v>
      </c>
      <c r="N12" s="265">
        <v>0</v>
      </c>
      <c r="O12" s="265">
        <v>30</v>
      </c>
      <c r="P12" s="265"/>
      <c r="Q12" s="262" t="s">
        <v>1521</v>
      </c>
      <c r="R12" s="267"/>
    </row>
    <row r="13" spans="1:20" ht="30" x14ac:dyDescent="0.25">
      <c r="A13" s="262" t="s">
        <v>1580</v>
      </c>
      <c r="B13" s="265" t="s">
        <v>1499</v>
      </c>
      <c r="C13" s="262" t="s">
        <v>1581</v>
      </c>
      <c r="D13" s="263" t="s">
        <v>1582</v>
      </c>
      <c r="E13" s="263" t="s">
        <v>1509</v>
      </c>
      <c r="F13" s="263">
        <v>39705</v>
      </c>
      <c r="G13" s="262" t="s">
        <v>1583</v>
      </c>
      <c r="H13" s="263" t="s">
        <v>1584</v>
      </c>
      <c r="I13" s="264" t="s">
        <v>1585</v>
      </c>
      <c r="J13" s="262" t="s">
        <v>992</v>
      </c>
      <c r="K13" s="265">
        <v>315</v>
      </c>
      <c r="L13" s="265">
        <v>285</v>
      </c>
      <c r="M13" s="265">
        <v>22</v>
      </c>
      <c r="N13" s="265">
        <v>8</v>
      </c>
      <c r="O13" s="265">
        <v>0</v>
      </c>
      <c r="P13" s="265"/>
      <c r="Q13" s="262" t="s">
        <v>1521</v>
      </c>
      <c r="R13" s="267" t="s">
        <v>1586</v>
      </c>
    </row>
    <row r="14" spans="1:20" ht="30" x14ac:dyDescent="0.25">
      <c r="A14" s="262" t="s">
        <v>1587</v>
      </c>
      <c r="B14" s="265" t="s">
        <v>1499</v>
      </c>
      <c r="C14" s="262" t="s">
        <v>1588</v>
      </c>
      <c r="D14" s="263" t="s">
        <v>1589</v>
      </c>
      <c r="E14" s="263" t="s">
        <v>1509</v>
      </c>
      <c r="F14" s="263">
        <v>38655</v>
      </c>
      <c r="G14" s="263" t="s">
        <v>1590</v>
      </c>
      <c r="H14" s="263" t="s">
        <v>1591</v>
      </c>
      <c r="I14" s="264" t="s">
        <v>1592</v>
      </c>
      <c r="J14" s="262" t="s">
        <v>1214</v>
      </c>
      <c r="K14" s="265">
        <v>217</v>
      </c>
      <c r="L14" s="265">
        <v>204</v>
      </c>
      <c r="M14" s="265">
        <v>0</v>
      </c>
      <c r="N14" s="265">
        <v>0</v>
      </c>
      <c r="O14" s="265">
        <v>13</v>
      </c>
      <c r="P14" s="265"/>
      <c r="Q14" s="262" t="s">
        <v>1521</v>
      </c>
      <c r="R14" s="267"/>
    </row>
    <row r="15" spans="1:20" ht="30" x14ac:dyDescent="0.25">
      <c r="A15" s="262" t="s">
        <v>1593</v>
      </c>
      <c r="B15" s="265" t="s">
        <v>1499</v>
      </c>
      <c r="C15" s="262" t="s">
        <v>1594</v>
      </c>
      <c r="D15" s="263" t="s">
        <v>1595</v>
      </c>
      <c r="E15" s="263" t="s">
        <v>1509</v>
      </c>
      <c r="F15" s="263">
        <v>38652</v>
      </c>
      <c r="G15" s="263" t="s">
        <v>1596</v>
      </c>
      <c r="H15" s="263" t="s">
        <v>1597</v>
      </c>
      <c r="I15" s="264" t="s">
        <v>1598</v>
      </c>
      <c r="J15" s="262" t="s">
        <v>1273</v>
      </c>
      <c r="K15" s="265">
        <v>153</v>
      </c>
      <c r="L15" s="265">
        <v>153</v>
      </c>
      <c r="M15" s="265">
        <v>0</v>
      </c>
      <c r="N15" s="265">
        <v>0</v>
      </c>
      <c r="O15" s="265">
        <v>0</v>
      </c>
      <c r="P15" s="265" t="s">
        <v>201</v>
      </c>
      <c r="Q15" s="262" t="s">
        <v>1521</v>
      </c>
      <c r="R15" s="267"/>
    </row>
    <row r="16" spans="1:20" ht="45" x14ac:dyDescent="0.25">
      <c r="A16" s="262" t="s">
        <v>1599</v>
      </c>
      <c r="B16" s="265" t="s">
        <v>1499</v>
      </c>
      <c r="C16" s="262" t="s">
        <v>1600</v>
      </c>
      <c r="D16" s="263" t="s">
        <v>1601</v>
      </c>
      <c r="E16" s="263" t="s">
        <v>1509</v>
      </c>
      <c r="F16" s="263">
        <v>39652</v>
      </c>
      <c r="G16" s="263" t="s">
        <v>1602</v>
      </c>
      <c r="H16" s="263" t="s">
        <v>1603</v>
      </c>
      <c r="I16" s="264" t="s">
        <v>1604</v>
      </c>
      <c r="J16" s="262" t="s">
        <v>1083</v>
      </c>
      <c r="K16" s="265">
        <v>31</v>
      </c>
      <c r="L16" s="265">
        <v>31</v>
      </c>
      <c r="M16" s="265">
        <v>0</v>
      </c>
      <c r="N16" s="265">
        <v>0</v>
      </c>
      <c r="O16" s="265">
        <v>0</v>
      </c>
      <c r="P16" s="265" t="s">
        <v>201</v>
      </c>
      <c r="Q16" s="262" t="s">
        <v>1528</v>
      </c>
      <c r="R16" s="267" t="s">
        <v>1605</v>
      </c>
    </row>
    <row r="17" spans="1:20" ht="30" x14ac:dyDescent="0.25">
      <c r="A17" s="262" t="s">
        <v>1606</v>
      </c>
      <c r="B17" s="265" t="s">
        <v>1499</v>
      </c>
      <c r="C17" s="262" t="s">
        <v>1607</v>
      </c>
      <c r="D17" s="263" t="s">
        <v>1608</v>
      </c>
      <c r="E17" s="263" t="s">
        <v>1509</v>
      </c>
      <c r="F17" s="263">
        <v>38732</v>
      </c>
      <c r="G17" s="262" t="s">
        <v>1609</v>
      </c>
      <c r="H17" s="263" t="s">
        <v>1610</v>
      </c>
      <c r="I17" s="264" t="s">
        <v>1611</v>
      </c>
      <c r="J17" s="262" t="s">
        <v>840</v>
      </c>
      <c r="K17" s="265">
        <v>164</v>
      </c>
      <c r="L17" s="265">
        <v>164</v>
      </c>
      <c r="M17" s="265">
        <v>0</v>
      </c>
      <c r="N17" s="265">
        <v>0</v>
      </c>
      <c r="O17" s="265">
        <v>0</v>
      </c>
      <c r="P17" s="265" t="s">
        <v>201</v>
      </c>
      <c r="Q17" s="262" t="s">
        <v>1521</v>
      </c>
      <c r="R17" s="267" t="s">
        <v>1612</v>
      </c>
    </row>
    <row r="18" spans="1:20" ht="30" x14ac:dyDescent="0.25">
      <c r="A18" s="262" t="s">
        <v>1613</v>
      </c>
      <c r="B18" s="265" t="s">
        <v>1614</v>
      </c>
      <c r="C18" s="262" t="s">
        <v>1615</v>
      </c>
      <c r="D18" s="263" t="s">
        <v>1616</v>
      </c>
      <c r="E18" s="263" t="s">
        <v>1509</v>
      </c>
      <c r="F18" s="263">
        <v>39232</v>
      </c>
      <c r="G18" s="263" t="s">
        <v>1617</v>
      </c>
      <c r="H18" s="263" t="s">
        <v>1618</v>
      </c>
      <c r="I18" s="264" t="s">
        <v>1619</v>
      </c>
      <c r="J18" s="262" t="s">
        <v>998</v>
      </c>
      <c r="K18" s="265">
        <v>105</v>
      </c>
      <c r="L18" s="265">
        <v>0</v>
      </c>
      <c r="M18" s="265">
        <v>99</v>
      </c>
      <c r="N18" s="265">
        <v>6</v>
      </c>
      <c r="O18" s="265">
        <v>0</v>
      </c>
      <c r="P18" s="265"/>
      <c r="Q18" s="262" t="s">
        <v>1521</v>
      </c>
      <c r="R18" s="267" t="s">
        <v>1620</v>
      </c>
    </row>
    <row r="19" spans="1:20" ht="30" x14ac:dyDescent="0.25">
      <c r="A19" s="262" t="s">
        <v>1621</v>
      </c>
      <c r="B19" s="265" t="s">
        <v>1542</v>
      </c>
      <c r="C19" s="262" t="s">
        <v>1622</v>
      </c>
      <c r="D19" s="263" t="s">
        <v>1623</v>
      </c>
      <c r="E19" s="263" t="s">
        <v>1509</v>
      </c>
      <c r="F19" s="263">
        <v>39735</v>
      </c>
      <c r="G19" s="263" t="s">
        <v>1624</v>
      </c>
      <c r="H19" s="306" t="s">
        <v>1625</v>
      </c>
      <c r="I19" s="264" t="s">
        <v>1626</v>
      </c>
      <c r="J19" s="262" t="s">
        <v>1627</v>
      </c>
      <c r="K19" s="265">
        <v>25</v>
      </c>
      <c r="L19" s="265">
        <v>25</v>
      </c>
      <c r="M19" s="265">
        <v>0</v>
      </c>
      <c r="N19" s="265">
        <v>0</v>
      </c>
      <c r="O19" s="265">
        <v>0</v>
      </c>
      <c r="P19" s="265"/>
      <c r="Q19" s="262" t="s">
        <v>1513</v>
      </c>
      <c r="R19" s="267" t="s">
        <v>1628</v>
      </c>
    </row>
    <row r="20" spans="1:20" ht="30" x14ac:dyDescent="0.25">
      <c r="A20" s="262" t="s">
        <v>1629</v>
      </c>
      <c r="B20" s="265" t="s">
        <v>1542</v>
      </c>
      <c r="C20" s="262" t="s">
        <v>1630</v>
      </c>
      <c r="D20" s="263" t="s">
        <v>1631</v>
      </c>
      <c r="E20" s="263" t="s">
        <v>1509</v>
      </c>
      <c r="F20" s="263">
        <v>39150</v>
      </c>
      <c r="G20" s="262" t="s">
        <v>1632</v>
      </c>
      <c r="H20" s="263" t="s">
        <v>1633</v>
      </c>
      <c r="I20" s="264" t="s">
        <v>1634</v>
      </c>
      <c r="J20" s="262" t="s">
        <v>1635</v>
      </c>
      <c r="K20" s="265">
        <v>32</v>
      </c>
      <c r="L20" s="265">
        <v>32</v>
      </c>
      <c r="M20" s="265">
        <v>0</v>
      </c>
      <c r="N20" s="265">
        <v>0</v>
      </c>
      <c r="O20" s="265">
        <v>0</v>
      </c>
      <c r="P20" s="265" t="s">
        <v>201</v>
      </c>
      <c r="Q20" s="262" t="s">
        <v>1528</v>
      </c>
      <c r="R20" s="267" t="s">
        <v>1636</v>
      </c>
      <c r="T20" s="273"/>
    </row>
    <row r="21" spans="1:20" ht="18" x14ac:dyDescent="0.25">
      <c r="A21" s="262" t="s">
        <v>1637</v>
      </c>
      <c r="B21" s="265" t="s">
        <v>1542</v>
      </c>
      <c r="C21" s="262" t="s">
        <v>1638</v>
      </c>
      <c r="D21" s="263" t="s">
        <v>1639</v>
      </c>
      <c r="E21" s="263" t="s">
        <v>1509</v>
      </c>
      <c r="F21" s="263">
        <v>39083</v>
      </c>
      <c r="G21" s="262" t="s">
        <v>1640</v>
      </c>
      <c r="H21" s="263" t="s">
        <v>1641</v>
      </c>
      <c r="I21" s="264" t="s">
        <v>1642</v>
      </c>
      <c r="J21" s="262" t="s">
        <v>978</v>
      </c>
      <c r="K21" s="265">
        <v>25</v>
      </c>
      <c r="L21" s="265">
        <v>25</v>
      </c>
      <c r="M21" s="265">
        <v>0</v>
      </c>
      <c r="N21" s="265">
        <v>0</v>
      </c>
      <c r="O21" s="265">
        <v>0</v>
      </c>
      <c r="P21" s="265" t="s">
        <v>201</v>
      </c>
      <c r="Q21" s="262" t="s">
        <v>1528</v>
      </c>
      <c r="R21" s="267" t="s">
        <v>1643</v>
      </c>
    </row>
    <row r="22" spans="1:20" ht="30" x14ac:dyDescent="0.25">
      <c r="A22" s="274" t="s">
        <v>1644</v>
      </c>
      <c r="B22" s="359" t="s">
        <v>1542</v>
      </c>
      <c r="C22" s="262" t="s">
        <v>1645</v>
      </c>
      <c r="D22" s="263" t="s">
        <v>1646</v>
      </c>
      <c r="E22" s="263" t="s">
        <v>1509</v>
      </c>
      <c r="F22" s="263">
        <v>39428</v>
      </c>
      <c r="G22" s="262" t="s">
        <v>1647</v>
      </c>
      <c r="H22" s="263" t="s">
        <v>1648</v>
      </c>
      <c r="I22" s="264" t="s">
        <v>1649</v>
      </c>
      <c r="J22" s="262" t="s">
        <v>855</v>
      </c>
      <c r="K22" s="265">
        <v>35</v>
      </c>
      <c r="L22" s="265">
        <v>35</v>
      </c>
      <c r="M22" s="265">
        <v>0</v>
      </c>
      <c r="N22" s="265">
        <v>0</v>
      </c>
      <c r="O22" s="265">
        <v>0</v>
      </c>
      <c r="P22" s="265" t="s">
        <v>201</v>
      </c>
      <c r="Q22" s="262" t="s">
        <v>1513</v>
      </c>
      <c r="R22" s="267" t="s">
        <v>1650</v>
      </c>
    </row>
    <row r="23" spans="1:20" x14ac:dyDescent="0.25">
      <c r="A23" s="262" t="s">
        <v>1651</v>
      </c>
      <c r="B23" s="265" t="s">
        <v>1499</v>
      </c>
      <c r="C23" s="262" t="s">
        <v>1652</v>
      </c>
      <c r="D23" s="263" t="s">
        <v>1653</v>
      </c>
      <c r="E23" s="263" t="s">
        <v>1509</v>
      </c>
      <c r="F23" s="263">
        <v>38668</v>
      </c>
      <c r="G23" s="263" t="s">
        <v>1654</v>
      </c>
      <c r="H23" s="306" t="s">
        <v>1655</v>
      </c>
      <c r="I23" s="264" t="s">
        <v>1656</v>
      </c>
      <c r="J23" s="262" t="s">
        <v>1145</v>
      </c>
      <c r="K23" s="265">
        <v>49</v>
      </c>
      <c r="L23" s="265">
        <v>15</v>
      </c>
      <c r="M23" s="265">
        <v>0</v>
      </c>
      <c r="N23" s="265">
        <v>0</v>
      </c>
      <c r="O23" s="265">
        <v>0</v>
      </c>
      <c r="P23" s="265"/>
      <c r="Q23" s="262" t="s">
        <v>1528</v>
      </c>
      <c r="R23" s="267"/>
    </row>
    <row r="24" spans="1:20" ht="45" x14ac:dyDescent="0.25">
      <c r="A24" s="262" t="s">
        <v>1657</v>
      </c>
      <c r="B24" s="265" t="s">
        <v>1499</v>
      </c>
      <c r="C24" s="262" t="s">
        <v>1658</v>
      </c>
      <c r="D24" s="263" t="s">
        <v>1508</v>
      </c>
      <c r="E24" s="263" t="s">
        <v>1509</v>
      </c>
      <c r="F24" s="263">
        <v>38703</v>
      </c>
      <c r="G24" s="263" t="s">
        <v>1659</v>
      </c>
      <c r="H24" s="306" t="s">
        <v>1660</v>
      </c>
      <c r="I24" s="264" t="s">
        <v>1661</v>
      </c>
      <c r="J24" s="262" t="s">
        <v>910</v>
      </c>
      <c r="K24" s="265">
        <v>227</v>
      </c>
      <c r="L24" s="265">
        <v>227</v>
      </c>
      <c r="M24" s="265">
        <v>0</v>
      </c>
      <c r="N24" s="265">
        <v>0</v>
      </c>
      <c r="O24" s="265">
        <v>0</v>
      </c>
      <c r="P24" s="265"/>
      <c r="Q24" s="262" t="s">
        <v>1528</v>
      </c>
      <c r="R24" s="267"/>
    </row>
    <row r="25" spans="1:20" ht="45" x14ac:dyDescent="0.25">
      <c r="A25" s="262" t="s">
        <v>1662</v>
      </c>
      <c r="B25" s="265" t="s">
        <v>1499</v>
      </c>
      <c r="C25" s="262" t="s">
        <v>1663</v>
      </c>
      <c r="D25" s="263" t="s">
        <v>1508</v>
      </c>
      <c r="E25" s="263" t="s">
        <v>1509</v>
      </c>
      <c r="F25" s="263">
        <v>38701</v>
      </c>
      <c r="G25" s="263" t="s">
        <v>1659</v>
      </c>
      <c r="H25" s="263" t="s">
        <v>1660</v>
      </c>
      <c r="I25" s="264" t="s">
        <v>1664</v>
      </c>
      <c r="J25" s="262" t="s">
        <v>910</v>
      </c>
      <c r="K25" s="265">
        <v>98</v>
      </c>
      <c r="L25" s="265">
        <v>58</v>
      </c>
      <c r="M25" s="265">
        <v>9</v>
      </c>
      <c r="N25" s="265">
        <v>7</v>
      </c>
      <c r="O25" s="265">
        <v>24</v>
      </c>
      <c r="P25" s="265"/>
      <c r="Q25" s="262" t="s">
        <v>1528</v>
      </c>
      <c r="R25" s="267" t="s">
        <v>1665</v>
      </c>
    </row>
    <row r="26" spans="1:20" ht="30" x14ac:dyDescent="0.25">
      <c r="A26" s="360" t="s">
        <v>1666</v>
      </c>
      <c r="B26" s="361" t="s">
        <v>1667</v>
      </c>
      <c r="C26" s="360" t="s">
        <v>1668</v>
      </c>
      <c r="D26" s="362" t="s">
        <v>1669</v>
      </c>
      <c r="E26" s="362" t="s">
        <v>1509</v>
      </c>
      <c r="F26" s="362">
        <v>39339</v>
      </c>
      <c r="G26" s="362" t="s">
        <v>1670</v>
      </c>
      <c r="H26" s="362" t="s">
        <v>1671</v>
      </c>
      <c r="I26" s="363" t="s">
        <v>1672</v>
      </c>
      <c r="J26" s="360" t="s">
        <v>1673</v>
      </c>
      <c r="K26" s="361">
        <v>25</v>
      </c>
      <c r="L26" s="361">
        <v>0</v>
      </c>
      <c r="M26" s="361">
        <v>25</v>
      </c>
      <c r="N26" s="361">
        <v>0</v>
      </c>
      <c r="O26" s="361">
        <v>0</v>
      </c>
      <c r="P26" s="361"/>
      <c r="Q26" s="360" t="s">
        <v>1528</v>
      </c>
      <c r="R26" s="364" t="s">
        <v>1674</v>
      </c>
    </row>
    <row r="27" spans="1:20" ht="36" x14ac:dyDescent="0.25">
      <c r="A27" s="262" t="s">
        <v>1675</v>
      </c>
      <c r="B27" s="265" t="s">
        <v>1614</v>
      </c>
      <c r="C27" s="262" t="s">
        <v>1676</v>
      </c>
      <c r="D27" s="262" t="s">
        <v>1517</v>
      </c>
      <c r="E27" s="262" t="s">
        <v>1509</v>
      </c>
      <c r="F27" s="262">
        <v>39307</v>
      </c>
      <c r="G27" s="262" t="s">
        <v>1677</v>
      </c>
      <c r="H27" s="263" t="s">
        <v>1678</v>
      </c>
      <c r="I27" s="264" t="s">
        <v>1679</v>
      </c>
      <c r="J27" s="262" t="s">
        <v>862</v>
      </c>
      <c r="K27" s="265">
        <v>120</v>
      </c>
      <c r="L27" s="265">
        <v>0</v>
      </c>
      <c r="M27" s="265">
        <v>120</v>
      </c>
      <c r="N27" s="265">
        <v>0</v>
      </c>
      <c r="O27" s="265">
        <v>0</v>
      </c>
      <c r="P27" s="265"/>
      <c r="Q27" s="262" t="s">
        <v>1521</v>
      </c>
      <c r="R27" s="267" t="s">
        <v>1680</v>
      </c>
    </row>
    <row r="28" spans="1:20" ht="30" x14ac:dyDescent="0.25">
      <c r="A28" s="262" t="s">
        <v>1681</v>
      </c>
      <c r="B28" s="265" t="s">
        <v>1682</v>
      </c>
      <c r="C28" s="262" t="s">
        <v>1683</v>
      </c>
      <c r="D28" s="263" t="s">
        <v>1684</v>
      </c>
      <c r="E28" s="263" t="s">
        <v>1509</v>
      </c>
      <c r="F28" s="263" t="s">
        <v>1685</v>
      </c>
      <c r="G28" s="263" t="s">
        <v>1686</v>
      </c>
      <c r="H28" s="263" t="s">
        <v>1687</v>
      </c>
      <c r="I28" s="264" t="s">
        <v>1688</v>
      </c>
      <c r="J28" s="262" t="s">
        <v>847</v>
      </c>
      <c r="K28" s="265">
        <v>33</v>
      </c>
      <c r="L28" s="265">
        <v>0</v>
      </c>
      <c r="M28" s="265">
        <v>0</v>
      </c>
      <c r="N28" s="265">
        <v>0</v>
      </c>
      <c r="O28" s="265">
        <v>33</v>
      </c>
      <c r="P28" s="265"/>
      <c r="Q28" s="262" t="s">
        <v>1528</v>
      </c>
      <c r="R28" s="267"/>
    </row>
    <row r="29" spans="1:20" ht="30" x14ac:dyDescent="0.25">
      <c r="A29" s="262" t="s">
        <v>1689</v>
      </c>
      <c r="B29" s="265" t="s">
        <v>1542</v>
      </c>
      <c r="C29" s="262" t="s">
        <v>1690</v>
      </c>
      <c r="D29" s="263" t="s">
        <v>1691</v>
      </c>
      <c r="E29" s="263" t="s">
        <v>1509</v>
      </c>
      <c r="F29" s="263">
        <v>39631</v>
      </c>
      <c r="G29" s="262" t="s">
        <v>1692</v>
      </c>
      <c r="H29" s="263" t="s">
        <v>1693</v>
      </c>
      <c r="I29" s="264" t="s">
        <v>1694</v>
      </c>
      <c r="J29" s="262" t="s">
        <v>1695</v>
      </c>
      <c r="K29" s="265">
        <v>25</v>
      </c>
      <c r="L29" s="265">
        <v>25</v>
      </c>
      <c r="M29" s="265">
        <v>0</v>
      </c>
      <c r="N29" s="265">
        <v>0</v>
      </c>
      <c r="O29" s="265">
        <v>0</v>
      </c>
      <c r="P29" s="265" t="s">
        <v>201</v>
      </c>
      <c r="Q29" s="262" t="s">
        <v>1521</v>
      </c>
      <c r="R29" s="267" t="s">
        <v>1696</v>
      </c>
    </row>
    <row r="30" spans="1:20" ht="45" x14ac:dyDescent="0.25">
      <c r="A30" s="262" t="s">
        <v>1697</v>
      </c>
      <c r="B30" s="265" t="s">
        <v>1499</v>
      </c>
      <c r="C30" s="262" t="s">
        <v>1698</v>
      </c>
      <c r="D30" s="263" t="s">
        <v>1699</v>
      </c>
      <c r="E30" s="263" t="s">
        <v>1509</v>
      </c>
      <c r="F30" s="263">
        <v>39401</v>
      </c>
      <c r="G30" s="262" t="s">
        <v>1700</v>
      </c>
      <c r="H30" s="263" t="s">
        <v>1701</v>
      </c>
      <c r="I30" s="264" t="s">
        <v>1702</v>
      </c>
      <c r="J30" s="262" t="s">
        <v>934</v>
      </c>
      <c r="K30" s="265">
        <v>545</v>
      </c>
      <c r="L30" s="265">
        <v>433</v>
      </c>
      <c r="M30" s="265">
        <v>80</v>
      </c>
      <c r="N30" s="265">
        <v>8</v>
      </c>
      <c r="O30" s="265">
        <v>24</v>
      </c>
      <c r="P30" s="265"/>
      <c r="Q30" s="262" t="s">
        <v>1513</v>
      </c>
      <c r="R30" s="267"/>
    </row>
    <row r="31" spans="1:20" ht="30" x14ac:dyDescent="0.25">
      <c r="A31" s="262" t="s">
        <v>1703</v>
      </c>
      <c r="B31" s="265" t="s">
        <v>1542</v>
      </c>
      <c r="C31" s="262" t="s">
        <v>1704</v>
      </c>
      <c r="D31" s="263" t="s">
        <v>1705</v>
      </c>
      <c r="E31" s="263" t="s">
        <v>1509</v>
      </c>
      <c r="F31" s="263">
        <v>39653</v>
      </c>
      <c r="G31" s="262" t="s">
        <v>1706</v>
      </c>
      <c r="H31" s="263" t="s">
        <v>1707</v>
      </c>
      <c r="I31" s="265" t="s">
        <v>1708</v>
      </c>
      <c r="J31" s="262" t="s">
        <v>1709</v>
      </c>
      <c r="K31" s="265">
        <v>25</v>
      </c>
      <c r="L31" s="265">
        <v>25</v>
      </c>
      <c r="M31" s="265">
        <v>0</v>
      </c>
      <c r="N31" s="265">
        <v>0</v>
      </c>
      <c r="O31" s="265">
        <v>0</v>
      </c>
      <c r="P31" s="265" t="s">
        <v>201</v>
      </c>
      <c r="Q31" s="262" t="s">
        <v>1528</v>
      </c>
      <c r="R31" s="267" t="s">
        <v>1710</v>
      </c>
    </row>
    <row r="32" spans="1:20" ht="30" x14ac:dyDescent="0.25">
      <c r="A32" s="262" t="s">
        <v>1711</v>
      </c>
      <c r="B32" s="265" t="s">
        <v>1499</v>
      </c>
      <c r="C32" s="262" t="s">
        <v>1712</v>
      </c>
      <c r="D32" s="263" t="s">
        <v>1684</v>
      </c>
      <c r="E32" s="263" t="s">
        <v>1509</v>
      </c>
      <c r="F32" s="263">
        <v>39503</v>
      </c>
      <c r="G32" s="262" t="s">
        <v>1713</v>
      </c>
      <c r="H32" s="263" t="s">
        <v>1714</v>
      </c>
      <c r="I32" s="264" t="s">
        <v>1715</v>
      </c>
      <c r="J32" s="262" t="s">
        <v>847</v>
      </c>
      <c r="K32" s="265">
        <v>130</v>
      </c>
      <c r="L32" s="265">
        <v>121</v>
      </c>
      <c r="M32" s="265">
        <v>9</v>
      </c>
      <c r="N32" s="265">
        <v>0</v>
      </c>
      <c r="O32" s="265">
        <v>0</v>
      </c>
      <c r="P32" s="265"/>
      <c r="Q32" s="262" t="s">
        <v>1513</v>
      </c>
      <c r="R32" s="267" t="s">
        <v>1716</v>
      </c>
    </row>
    <row r="33" spans="1:18" ht="30" x14ac:dyDescent="0.25">
      <c r="A33" s="262" t="s">
        <v>1717</v>
      </c>
      <c r="B33" s="265" t="s">
        <v>1499</v>
      </c>
      <c r="C33" s="262" t="s">
        <v>1718</v>
      </c>
      <c r="D33" s="263" t="s">
        <v>1719</v>
      </c>
      <c r="E33" s="263" t="s">
        <v>1509</v>
      </c>
      <c r="F33" s="263">
        <v>39452</v>
      </c>
      <c r="G33" s="263" t="s">
        <v>1720</v>
      </c>
      <c r="H33" s="263" t="s">
        <v>1721</v>
      </c>
      <c r="I33" s="264" t="s">
        <v>1722</v>
      </c>
      <c r="J33" s="262" t="s">
        <v>1723</v>
      </c>
      <c r="K33" s="265">
        <v>48</v>
      </c>
      <c r="L33" s="265">
        <v>48</v>
      </c>
      <c r="M33" s="265">
        <v>0</v>
      </c>
      <c r="N33" s="265">
        <v>0</v>
      </c>
      <c r="O33" s="265">
        <v>0</v>
      </c>
      <c r="P33" s="265"/>
      <c r="Q33" s="262" t="s">
        <v>1528</v>
      </c>
      <c r="R33" s="267"/>
    </row>
    <row r="34" spans="1:18" ht="30" x14ac:dyDescent="0.25">
      <c r="A34" s="262" t="s">
        <v>1724</v>
      </c>
      <c r="B34" s="265" t="s">
        <v>1499</v>
      </c>
      <c r="C34" s="262" t="s">
        <v>1725</v>
      </c>
      <c r="D34" s="263" t="s">
        <v>1726</v>
      </c>
      <c r="E34" s="263" t="s">
        <v>1509</v>
      </c>
      <c r="F34" s="263">
        <v>38821</v>
      </c>
      <c r="G34" s="262" t="s">
        <v>1727</v>
      </c>
      <c r="H34" s="263" t="s">
        <v>1625</v>
      </c>
      <c r="I34" s="264" t="s">
        <v>1728</v>
      </c>
      <c r="J34" s="262" t="s">
        <v>1729</v>
      </c>
      <c r="K34" s="265">
        <v>95</v>
      </c>
      <c r="L34" s="265">
        <v>95</v>
      </c>
      <c r="M34" s="265">
        <v>0</v>
      </c>
      <c r="N34" s="265">
        <v>0</v>
      </c>
      <c r="O34" s="265">
        <v>0</v>
      </c>
      <c r="P34" s="265" t="s">
        <v>201</v>
      </c>
      <c r="Q34" s="262" t="s">
        <v>1521</v>
      </c>
      <c r="R34" s="267" t="s">
        <v>1730</v>
      </c>
    </row>
    <row r="35" spans="1:18" ht="18" x14ac:dyDescent="0.25">
      <c r="A35" s="262" t="s">
        <v>1731</v>
      </c>
      <c r="B35" s="265" t="s">
        <v>1542</v>
      </c>
      <c r="C35" s="262" t="s">
        <v>1732</v>
      </c>
      <c r="D35" s="263" t="s">
        <v>1733</v>
      </c>
      <c r="E35" s="263" t="s">
        <v>1509</v>
      </c>
      <c r="F35" s="263">
        <v>39451</v>
      </c>
      <c r="G35" s="263" t="s">
        <v>1734</v>
      </c>
      <c r="H35" s="263" t="s">
        <v>1735</v>
      </c>
      <c r="I35" s="264" t="s">
        <v>1736</v>
      </c>
      <c r="J35" s="262" t="s">
        <v>1737</v>
      </c>
      <c r="K35" s="265">
        <v>7</v>
      </c>
      <c r="L35" s="265">
        <v>7</v>
      </c>
      <c r="M35" s="265">
        <v>0</v>
      </c>
      <c r="N35" s="265">
        <v>0</v>
      </c>
      <c r="O35" s="265">
        <v>0</v>
      </c>
      <c r="P35" s="265" t="s">
        <v>201</v>
      </c>
      <c r="Q35" s="262" t="s">
        <v>1528</v>
      </c>
      <c r="R35" s="267" t="s">
        <v>1738</v>
      </c>
    </row>
    <row r="36" spans="1:18" ht="30" x14ac:dyDescent="0.25">
      <c r="A36" s="262" t="s">
        <v>1739</v>
      </c>
      <c r="B36" s="265" t="s">
        <v>1499</v>
      </c>
      <c r="C36" s="262" t="s">
        <v>1740</v>
      </c>
      <c r="D36" s="263" t="s">
        <v>1741</v>
      </c>
      <c r="E36" s="263" t="s">
        <v>1509</v>
      </c>
      <c r="F36" s="263">
        <v>38930</v>
      </c>
      <c r="G36" s="263" t="s">
        <v>1742</v>
      </c>
      <c r="H36" s="263" t="s">
        <v>1743</v>
      </c>
      <c r="I36" s="264" t="s">
        <v>1744</v>
      </c>
      <c r="J36" s="262" t="s">
        <v>904</v>
      </c>
      <c r="K36" s="265">
        <v>208</v>
      </c>
      <c r="L36" s="265">
        <v>188</v>
      </c>
      <c r="M36" s="265">
        <v>0</v>
      </c>
      <c r="N36" s="265">
        <v>0</v>
      </c>
      <c r="O36" s="265">
        <v>20</v>
      </c>
      <c r="P36" s="265"/>
      <c r="Q36" s="262" t="s">
        <v>1521</v>
      </c>
      <c r="R36" s="267"/>
    </row>
    <row r="37" spans="1:18" ht="30" x14ac:dyDescent="0.25">
      <c r="A37" s="262" t="s">
        <v>1745</v>
      </c>
      <c r="B37" s="265" t="s">
        <v>1614</v>
      </c>
      <c r="C37" s="262" t="s">
        <v>1746</v>
      </c>
      <c r="D37" s="263" t="s">
        <v>1684</v>
      </c>
      <c r="E37" s="263" t="s">
        <v>1509</v>
      </c>
      <c r="F37" s="263">
        <v>39503</v>
      </c>
      <c r="G37" s="262" t="s">
        <v>1747</v>
      </c>
      <c r="H37" s="306" t="s">
        <v>1748</v>
      </c>
      <c r="I37" s="264" t="s">
        <v>1749</v>
      </c>
      <c r="J37" s="262" t="s">
        <v>847</v>
      </c>
      <c r="K37" s="265">
        <v>109</v>
      </c>
      <c r="L37" s="265">
        <v>0</v>
      </c>
      <c r="M37" s="265">
        <v>89</v>
      </c>
      <c r="N37" s="265">
        <v>20</v>
      </c>
      <c r="O37" s="265">
        <v>0</v>
      </c>
      <c r="P37" s="265"/>
      <c r="Q37" s="262" t="s">
        <v>1528</v>
      </c>
      <c r="R37" s="267"/>
    </row>
    <row r="38" spans="1:18" x14ac:dyDescent="0.25">
      <c r="A38" s="262" t="s">
        <v>1750</v>
      </c>
      <c r="B38" s="265" t="s">
        <v>1542</v>
      </c>
      <c r="C38" s="262" t="s">
        <v>1751</v>
      </c>
      <c r="D38" s="263" t="s">
        <v>1752</v>
      </c>
      <c r="E38" s="263" t="s">
        <v>1509</v>
      </c>
      <c r="F38" s="263">
        <v>39355</v>
      </c>
      <c r="G38" s="263" t="s">
        <v>1753</v>
      </c>
      <c r="H38" s="263" t="s">
        <v>1754</v>
      </c>
      <c r="I38" s="264" t="s">
        <v>1755</v>
      </c>
      <c r="J38" s="262" t="s">
        <v>1285</v>
      </c>
      <c r="K38" s="265">
        <v>25</v>
      </c>
      <c r="L38" s="265">
        <v>25</v>
      </c>
      <c r="M38" s="265">
        <v>0</v>
      </c>
      <c r="N38" s="265">
        <v>0</v>
      </c>
      <c r="O38" s="265">
        <v>0</v>
      </c>
      <c r="P38" s="265" t="s">
        <v>201</v>
      </c>
      <c r="Q38" s="262" t="s">
        <v>1528</v>
      </c>
      <c r="R38" s="267" t="s">
        <v>1542</v>
      </c>
    </row>
    <row r="39" spans="1:18" ht="30" x14ac:dyDescent="0.25">
      <c r="A39" s="262" t="s">
        <v>1756</v>
      </c>
      <c r="B39" s="265" t="s">
        <v>1499</v>
      </c>
      <c r="C39" s="262" t="s">
        <v>1757</v>
      </c>
      <c r="D39" s="263" t="s">
        <v>1758</v>
      </c>
      <c r="E39" s="263" t="s">
        <v>1509</v>
      </c>
      <c r="F39" s="263">
        <v>39466</v>
      </c>
      <c r="G39" s="263" t="s">
        <v>1759</v>
      </c>
      <c r="H39" s="263" t="s">
        <v>1760</v>
      </c>
      <c r="I39" s="264" t="s">
        <v>1761</v>
      </c>
      <c r="J39" s="262" t="s">
        <v>1421</v>
      </c>
      <c r="K39" s="265">
        <v>50</v>
      </c>
      <c r="L39" s="265">
        <v>50</v>
      </c>
      <c r="M39" s="265">
        <v>0</v>
      </c>
      <c r="N39" s="265">
        <v>0</v>
      </c>
      <c r="O39" s="265">
        <v>0</v>
      </c>
      <c r="P39" s="265"/>
      <c r="Q39" s="262" t="s">
        <v>1528</v>
      </c>
      <c r="R39" s="267" t="s">
        <v>1762</v>
      </c>
    </row>
    <row r="40" spans="1:18" ht="30" x14ac:dyDescent="0.25">
      <c r="A40" s="262" t="s">
        <v>1763</v>
      </c>
      <c r="B40" s="265" t="s">
        <v>1542</v>
      </c>
      <c r="C40" s="262" t="s">
        <v>1764</v>
      </c>
      <c r="D40" s="263" t="s">
        <v>1765</v>
      </c>
      <c r="E40" s="263" t="s">
        <v>1509</v>
      </c>
      <c r="F40" s="263">
        <v>39095</v>
      </c>
      <c r="G40" s="263" t="s">
        <v>1766</v>
      </c>
      <c r="H40" s="263" t="s">
        <v>1767</v>
      </c>
      <c r="I40" s="264" t="s">
        <v>1768</v>
      </c>
      <c r="J40" s="262" t="s">
        <v>1769</v>
      </c>
      <c r="K40" s="265">
        <v>25</v>
      </c>
      <c r="L40" s="265">
        <v>25</v>
      </c>
      <c r="M40" s="265">
        <v>0</v>
      </c>
      <c r="N40" s="265">
        <v>0</v>
      </c>
      <c r="O40" s="265">
        <v>0</v>
      </c>
      <c r="P40" s="265" t="s">
        <v>201</v>
      </c>
      <c r="Q40" s="262" t="s">
        <v>1521</v>
      </c>
      <c r="R40" s="267" t="s">
        <v>1770</v>
      </c>
    </row>
    <row r="41" spans="1:18" ht="30" x14ac:dyDescent="0.25">
      <c r="A41" s="262" t="s">
        <v>1771</v>
      </c>
      <c r="B41" s="265" t="s">
        <v>1499</v>
      </c>
      <c r="C41" s="262" t="s">
        <v>1772</v>
      </c>
      <c r="D41" s="263" t="s">
        <v>1773</v>
      </c>
      <c r="E41" s="263" t="s">
        <v>1509</v>
      </c>
      <c r="F41" s="263">
        <v>39422</v>
      </c>
      <c r="G41" s="263" t="s">
        <v>1774</v>
      </c>
      <c r="H41" s="263" t="s">
        <v>1775</v>
      </c>
      <c r="I41" s="264" t="s">
        <v>1776</v>
      </c>
      <c r="J41" s="262" t="s">
        <v>1073</v>
      </c>
      <c r="K41" s="265">
        <v>16</v>
      </c>
      <c r="L41" s="265">
        <v>16</v>
      </c>
      <c r="M41" s="265">
        <v>0</v>
      </c>
      <c r="N41" s="265">
        <v>0</v>
      </c>
      <c r="O41" s="265">
        <v>0</v>
      </c>
      <c r="P41" s="265" t="s">
        <v>201</v>
      </c>
      <c r="Q41" s="262" t="s">
        <v>1528</v>
      </c>
      <c r="R41" s="267"/>
    </row>
    <row r="42" spans="1:18" ht="30" x14ac:dyDescent="0.25">
      <c r="A42" s="262" t="s">
        <v>1777</v>
      </c>
      <c r="B42" s="265" t="s">
        <v>1499</v>
      </c>
      <c r="C42" s="262" t="s">
        <v>1778</v>
      </c>
      <c r="D42" s="263" t="s">
        <v>1779</v>
      </c>
      <c r="E42" s="263" t="s">
        <v>1509</v>
      </c>
      <c r="F42" s="263">
        <v>39069</v>
      </c>
      <c r="G42" s="263" t="s">
        <v>1780</v>
      </c>
      <c r="H42" s="263" t="s">
        <v>1781</v>
      </c>
      <c r="I42" s="264" t="s">
        <v>1782</v>
      </c>
      <c r="J42" s="262" t="s">
        <v>1783</v>
      </c>
      <c r="K42" s="265">
        <v>30</v>
      </c>
      <c r="L42" s="265">
        <v>30</v>
      </c>
      <c r="M42" s="265">
        <v>0</v>
      </c>
      <c r="N42" s="265">
        <v>0</v>
      </c>
      <c r="O42" s="265">
        <v>0</v>
      </c>
      <c r="P42" s="265"/>
      <c r="Q42" s="262" t="s">
        <v>1528</v>
      </c>
      <c r="R42" s="267" t="s">
        <v>1784</v>
      </c>
    </row>
    <row r="43" spans="1:18" ht="30" x14ac:dyDescent="0.25">
      <c r="A43" s="262" t="s">
        <v>1785</v>
      </c>
      <c r="B43" s="265" t="s">
        <v>1542</v>
      </c>
      <c r="C43" s="262" t="s">
        <v>1786</v>
      </c>
      <c r="D43" s="263" t="s">
        <v>1787</v>
      </c>
      <c r="E43" s="263" t="s">
        <v>1509</v>
      </c>
      <c r="F43" s="263">
        <v>39474</v>
      </c>
      <c r="G43" s="263" t="s">
        <v>1788</v>
      </c>
      <c r="H43" s="263" t="s">
        <v>1789</v>
      </c>
      <c r="I43" s="264" t="s">
        <v>1790</v>
      </c>
      <c r="J43" s="262" t="s">
        <v>1791</v>
      </c>
      <c r="K43" s="265">
        <v>35</v>
      </c>
      <c r="L43" s="265">
        <v>35</v>
      </c>
      <c r="M43" s="265">
        <v>0</v>
      </c>
      <c r="N43" s="265">
        <v>0</v>
      </c>
      <c r="O43" s="265">
        <v>0</v>
      </c>
      <c r="P43" s="265" t="s">
        <v>201</v>
      </c>
      <c r="Q43" s="262" t="s">
        <v>1528</v>
      </c>
      <c r="R43" s="267" t="s">
        <v>1792</v>
      </c>
    </row>
    <row r="44" spans="1:18" ht="30" x14ac:dyDescent="0.25">
      <c r="A44" s="262" t="s">
        <v>1793</v>
      </c>
      <c r="B44" s="265" t="s">
        <v>1542</v>
      </c>
      <c r="C44" s="262" t="s">
        <v>1794</v>
      </c>
      <c r="D44" s="263" t="s">
        <v>1795</v>
      </c>
      <c r="E44" s="263" t="s">
        <v>1509</v>
      </c>
      <c r="F44" s="263">
        <v>39328</v>
      </c>
      <c r="G44" s="263" t="s">
        <v>1796</v>
      </c>
      <c r="H44" s="263" t="s">
        <v>1797</v>
      </c>
      <c r="I44" s="264" t="s">
        <v>1798</v>
      </c>
      <c r="J44" s="262" t="s">
        <v>1799</v>
      </c>
      <c r="K44" s="265">
        <v>25</v>
      </c>
      <c r="L44" s="265">
        <v>25</v>
      </c>
      <c r="M44" s="265">
        <v>0</v>
      </c>
      <c r="N44" s="265">
        <v>0</v>
      </c>
      <c r="O44" s="265">
        <v>0</v>
      </c>
      <c r="P44" s="265" t="s">
        <v>201</v>
      </c>
      <c r="Q44" s="262" t="s">
        <v>1528</v>
      </c>
      <c r="R44" s="267" t="s">
        <v>1542</v>
      </c>
    </row>
    <row r="45" spans="1:18" ht="30" x14ac:dyDescent="0.25">
      <c r="A45" s="262" t="s">
        <v>1800</v>
      </c>
      <c r="B45" s="265" t="s">
        <v>1499</v>
      </c>
      <c r="C45" s="262" t="s">
        <v>1801</v>
      </c>
      <c r="D45" s="263" t="s">
        <v>1802</v>
      </c>
      <c r="E45" s="263" t="s">
        <v>1509</v>
      </c>
      <c r="F45" s="263">
        <v>39601</v>
      </c>
      <c r="G45" s="263" t="s">
        <v>1803</v>
      </c>
      <c r="H45" s="263" t="s">
        <v>1804</v>
      </c>
      <c r="I45" s="264" t="s">
        <v>1805</v>
      </c>
      <c r="J45" s="262" t="s">
        <v>897</v>
      </c>
      <c r="K45" s="265">
        <v>99</v>
      </c>
      <c r="L45" s="265">
        <v>99</v>
      </c>
      <c r="M45" s="265">
        <v>0</v>
      </c>
      <c r="N45" s="265">
        <v>0</v>
      </c>
      <c r="O45" s="265">
        <v>0</v>
      </c>
      <c r="P45" s="265"/>
      <c r="Q45" s="262" t="s">
        <v>1513</v>
      </c>
      <c r="R45" s="267" t="s">
        <v>1806</v>
      </c>
    </row>
    <row r="46" spans="1:18" x14ac:dyDescent="0.25">
      <c r="A46" s="262" t="s">
        <v>1807</v>
      </c>
      <c r="B46" s="265" t="s">
        <v>1542</v>
      </c>
      <c r="C46" s="262" t="s">
        <v>1808</v>
      </c>
      <c r="D46" s="263" t="s">
        <v>1273</v>
      </c>
      <c r="E46" s="263" t="s">
        <v>1509</v>
      </c>
      <c r="F46" s="263">
        <v>39365</v>
      </c>
      <c r="G46" s="263" t="s">
        <v>1809</v>
      </c>
      <c r="H46" s="263" t="s">
        <v>1810</v>
      </c>
      <c r="I46" s="264" t="s">
        <v>1811</v>
      </c>
      <c r="J46" s="262" t="s">
        <v>1436</v>
      </c>
      <c r="K46" s="265">
        <v>25</v>
      </c>
      <c r="L46" s="265">
        <v>25</v>
      </c>
      <c r="M46" s="265">
        <v>0</v>
      </c>
      <c r="N46" s="265">
        <v>0</v>
      </c>
      <c r="O46" s="265">
        <v>0</v>
      </c>
      <c r="P46" s="265" t="s">
        <v>201</v>
      </c>
      <c r="Q46" s="262" t="s">
        <v>1528</v>
      </c>
      <c r="R46" s="267" t="s">
        <v>1542</v>
      </c>
    </row>
    <row r="47" spans="1:18" ht="30" x14ac:dyDescent="0.25">
      <c r="A47" s="262" t="s">
        <v>1812</v>
      </c>
      <c r="B47" s="265" t="s">
        <v>1542</v>
      </c>
      <c r="C47" s="262" t="s">
        <v>1813</v>
      </c>
      <c r="D47" s="263" t="s">
        <v>1814</v>
      </c>
      <c r="E47" s="263" t="s">
        <v>1509</v>
      </c>
      <c r="F47" s="263">
        <v>39654</v>
      </c>
      <c r="G47" s="263" t="s">
        <v>1815</v>
      </c>
      <c r="H47" s="263" t="s">
        <v>1816</v>
      </c>
      <c r="I47" s="264" t="s">
        <v>1817</v>
      </c>
      <c r="J47" s="262" t="s">
        <v>1468</v>
      </c>
      <c r="K47" s="265">
        <v>25</v>
      </c>
      <c r="L47" s="265">
        <v>25</v>
      </c>
      <c r="M47" s="265">
        <v>0</v>
      </c>
      <c r="N47" s="265">
        <v>0</v>
      </c>
      <c r="O47" s="265">
        <v>0</v>
      </c>
      <c r="P47" s="265" t="s">
        <v>201</v>
      </c>
      <c r="Q47" s="262" t="s">
        <v>1528</v>
      </c>
      <c r="R47" s="267" t="s">
        <v>1542</v>
      </c>
    </row>
    <row r="48" spans="1:18" x14ac:dyDescent="0.25">
      <c r="A48" s="262" t="s">
        <v>1818</v>
      </c>
      <c r="B48" s="265" t="s">
        <v>1499</v>
      </c>
      <c r="C48" s="262" t="s">
        <v>1819</v>
      </c>
      <c r="D48" s="263" t="s">
        <v>1820</v>
      </c>
      <c r="E48" s="263" t="s">
        <v>1509</v>
      </c>
      <c r="F48" s="263">
        <v>39111</v>
      </c>
      <c r="G48" s="262" t="s">
        <v>1821</v>
      </c>
      <c r="H48" s="263" t="s">
        <v>1822</v>
      </c>
      <c r="I48" s="264" t="s">
        <v>1823</v>
      </c>
      <c r="J48" s="262" t="s">
        <v>1185</v>
      </c>
      <c r="K48" s="265">
        <v>44</v>
      </c>
      <c r="L48" s="265">
        <v>44</v>
      </c>
      <c r="M48" s="265">
        <v>0</v>
      </c>
      <c r="N48" s="265">
        <v>0</v>
      </c>
      <c r="O48" s="265">
        <v>0</v>
      </c>
      <c r="P48" s="265" t="s">
        <v>201</v>
      </c>
      <c r="Q48" s="262" t="s">
        <v>1528</v>
      </c>
      <c r="R48" s="267" t="s">
        <v>1824</v>
      </c>
    </row>
    <row r="49" spans="1:18" x14ac:dyDescent="0.25">
      <c r="A49" s="262" t="s">
        <v>1825</v>
      </c>
      <c r="B49" s="265" t="s">
        <v>1499</v>
      </c>
      <c r="C49" s="262" t="s">
        <v>1826</v>
      </c>
      <c r="D49" s="263" t="s">
        <v>1827</v>
      </c>
      <c r="E49" s="263" t="s">
        <v>1509</v>
      </c>
      <c r="F49" s="263">
        <v>38834</v>
      </c>
      <c r="G49" s="263" t="s">
        <v>1828</v>
      </c>
      <c r="H49" s="263" t="s">
        <v>1829</v>
      </c>
      <c r="I49" s="264" t="s">
        <v>1830</v>
      </c>
      <c r="J49" s="262" t="s">
        <v>1005</v>
      </c>
      <c r="K49" s="265">
        <v>200</v>
      </c>
      <c r="L49" s="265">
        <v>181</v>
      </c>
      <c r="M49" s="265">
        <v>19</v>
      </c>
      <c r="N49" s="265">
        <v>0</v>
      </c>
      <c r="O49" s="265">
        <v>0</v>
      </c>
      <c r="P49" s="265"/>
      <c r="Q49" s="262" t="s">
        <v>1521</v>
      </c>
      <c r="R49" s="267"/>
    </row>
    <row r="50" spans="1:18" ht="30" x14ac:dyDescent="0.25">
      <c r="A50" s="262" t="s">
        <v>1831</v>
      </c>
      <c r="B50" s="265" t="s">
        <v>1499</v>
      </c>
      <c r="C50" s="262" t="s">
        <v>1832</v>
      </c>
      <c r="D50" s="263" t="s">
        <v>1833</v>
      </c>
      <c r="E50" s="263" t="s">
        <v>1509</v>
      </c>
      <c r="F50" s="263">
        <v>39429</v>
      </c>
      <c r="G50" s="262" t="s">
        <v>1834</v>
      </c>
      <c r="H50" s="263" t="s">
        <v>1789</v>
      </c>
      <c r="I50" s="264" t="s">
        <v>1835</v>
      </c>
      <c r="J50" s="262" t="s">
        <v>942</v>
      </c>
      <c r="K50" s="265">
        <v>49</v>
      </c>
      <c r="L50" s="265">
        <v>49</v>
      </c>
      <c r="M50" s="265">
        <v>0</v>
      </c>
      <c r="N50" s="265">
        <v>0</v>
      </c>
      <c r="O50" s="265">
        <v>0</v>
      </c>
      <c r="P50" s="265" t="s">
        <v>201</v>
      </c>
      <c r="Q50" s="262" t="s">
        <v>1528</v>
      </c>
      <c r="R50" s="267" t="s">
        <v>1836</v>
      </c>
    </row>
    <row r="51" spans="1:18" ht="30" x14ac:dyDescent="0.25">
      <c r="A51" s="262" t="s">
        <v>1837</v>
      </c>
      <c r="B51" s="265" t="s">
        <v>1499</v>
      </c>
      <c r="C51" s="262" t="s">
        <v>1838</v>
      </c>
      <c r="D51" s="263" t="s">
        <v>1839</v>
      </c>
      <c r="E51" s="263" t="s">
        <v>1509</v>
      </c>
      <c r="F51" s="263">
        <v>39501</v>
      </c>
      <c r="G51" s="262" t="s">
        <v>1840</v>
      </c>
      <c r="H51" s="306" t="s">
        <v>1841</v>
      </c>
      <c r="I51" s="264" t="s">
        <v>1842</v>
      </c>
      <c r="J51" s="262" t="s">
        <v>847</v>
      </c>
      <c r="K51" s="265">
        <v>303</v>
      </c>
      <c r="L51" s="265">
        <v>303</v>
      </c>
      <c r="M51" s="265">
        <v>0</v>
      </c>
      <c r="N51" s="265">
        <v>0</v>
      </c>
      <c r="O51" s="265">
        <v>0</v>
      </c>
      <c r="P51" s="265"/>
      <c r="Q51" s="262" t="s">
        <v>1521</v>
      </c>
      <c r="R51" s="267"/>
    </row>
    <row r="52" spans="1:18" ht="30" x14ac:dyDescent="0.25">
      <c r="A52" s="262" t="s">
        <v>1843</v>
      </c>
      <c r="B52" s="265" t="s">
        <v>1499</v>
      </c>
      <c r="C52" s="262" t="s">
        <v>1844</v>
      </c>
      <c r="D52" s="263" t="s">
        <v>1845</v>
      </c>
      <c r="E52" s="263" t="s">
        <v>1509</v>
      </c>
      <c r="F52" s="263">
        <v>39530</v>
      </c>
      <c r="G52" s="262" t="s">
        <v>1846</v>
      </c>
      <c r="H52" s="306" t="s">
        <v>1847</v>
      </c>
      <c r="I52" s="264" t="s">
        <v>1848</v>
      </c>
      <c r="J52" s="262" t="s">
        <v>847</v>
      </c>
      <c r="K52" s="265">
        <v>153</v>
      </c>
      <c r="L52" s="265">
        <v>153</v>
      </c>
      <c r="M52" s="265">
        <v>0</v>
      </c>
      <c r="N52" s="265">
        <v>0</v>
      </c>
      <c r="O52" s="265">
        <v>0</v>
      </c>
      <c r="P52" s="265"/>
      <c r="Q52" s="262" t="s">
        <v>1521</v>
      </c>
      <c r="R52" s="267" t="s">
        <v>1612</v>
      </c>
    </row>
    <row r="53" spans="1:18" x14ac:dyDescent="0.25">
      <c r="A53" s="262" t="s">
        <v>1849</v>
      </c>
      <c r="B53" s="265" t="s">
        <v>1499</v>
      </c>
      <c r="C53" s="262" t="s">
        <v>1850</v>
      </c>
      <c r="D53" s="263" t="s">
        <v>1851</v>
      </c>
      <c r="E53" s="263" t="s">
        <v>1509</v>
      </c>
      <c r="F53" s="263">
        <v>39204</v>
      </c>
      <c r="G53" s="263" t="s">
        <v>1852</v>
      </c>
      <c r="H53" s="306" t="s">
        <v>1853</v>
      </c>
      <c r="I53" s="264" t="s">
        <v>1854</v>
      </c>
      <c r="J53" s="262" t="s">
        <v>1041</v>
      </c>
      <c r="K53" s="265">
        <v>319</v>
      </c>
      <c r="L53" s="265">
        <v>248</v>
      </c>
      <c r="M53" s="265">
        <v>71</v>
      </c>
      <c r="N53" s="265">
        <v>0</v>
      </c>
      <c r="O53" s="265">
        <v>0</v>
      </c>
      <c r="P53" s="265"/>
      <c r="Q53" s="262" t="s">
        <v>1521</v>
      </c>
      <c r="R53" s="267" t="s">
        <v>1855</v>
      </c>
    </row>
    <row r="54" spans="1:18" ht="30" x14ac:dyDescent="0.25">
      <c r="A54" s="262" t="s">
        <v>1856</v>
      </c>
      <c r="B54" s="265" t="s">
        <v>1499</v>
      </c>
      <c r="C54" s="262" t="s">
        <v>1857</v>
      </c>
      <c r="D54" s="263" t="s">
        <v>1858</v>
      </c>
      <c r="E54" s="263" t="s">
        <v>1509</v>
      </c>
      <c r="F54" s="263">
        <v>39046</v>
      </c>
      <c r="G54" s="262" t="s">
        <v>1859</v>
      </c>
      <c r="H54" s="263" t="s">
        <v>1860</v>
      </c>
      <c r="I54" s="264" t="s">
        <v>1861</v>
      </c>
      <c r="J54" s="262" t="s">
        <v>1294</v>
      </c>
      <c r="K54" s="265">
        <v>67</v>
      </c>
      <c r="L54" s="265">
        <v>67</v>
      </c>
      <c r="M54" s="265">
        <v>0</v>
      </c>
      <c r="N54" s="265">
        <v>0</v>
      </c>
      <c r="O54" s="265">
        <v>0</v>
      </c>
      <c r="P54" s="265"/>
      <c r="Q54" s="262" t="s">
        <v>1521</v>
      </c>
      <c r="R54" s="267"/>
    </row>
    <row r="55" spans="1:18" x14ac:dyDescent="0.25">
      <c r="A55" s="262" t="s">
        <v>1862</v>
      </c>
      <c r="B55" s="265" t="s">
        <v>1499</v>
      </c>
      <c r="C55" s="262" t="s">
        <v>1863</v>
      </c>
      <c r="D55" s="263" t="s">
        <v>1864</v>
      </c>
      <c r="E55" s="263" t="s">
        <v>1509</v>
      </c>
      <c r="F55" s="263">
        <v>39120</v>
      </c>
      <c r="G55" s="263" t="s">
        <v>1865</v>
      </c>
      <c r="H55" s="263" t="s">
        <v>1866</v>
      </c>
      <c r="I55" s="264" t="s">
        <v>1867</v>
      </c>
      <c r="J55" s="262" t="s">
        <v>1868</v>
      </c>
      <c r="K55" s="265">
        <v>179</v>
      </c>
      <c r="L55" s="265">
        <v>159</v>
      </c>
      <c r="M55" s="265">
        <v>0</v>
      </c>
      <c r="N55" s="265">
        <v>0</v>
      </c>
      <c r="O55" s="265">
        <v>20</v>
      </c>
      <c r="P55" s="265"/>
      <c r="Q55" s="262" t="s">
        <v>1521</v>
      </c>
      <c r="R55" s="267" t="s">
        <v>1612</v>
      </c>
    </row>
    <row r="56" spans="1:18" x14ac:dyDescent="0.25">
      <c r="A56" s="262" t="s">
        <v>1869</v>
      </c>
      <c r="B56" s="265" t="s">
        <v>1499</v>
      </c>
      <c r="C56" s="262" t="s">
        <v>1870</v>
      </c>
      <c r="D56" s="263" t="s">
        <v>1871</v>
      </c>
      <c r="E56" s="263" t="s">
        <v>1509</v>
      </c>
      <c r="F56" s="263">
        <v>39042</v>
      </c>
      <c r="G56" s="263" t="s">
        <v>1872</v>
      </c>
      <c r="H56" s="263" t="s">
        <v>1873</v>
      </c>
      <c r="I56" s="264" t="s">
        <v>1874</v>
      </c>
      <c r="J56" s="262" t="s">
        <v>998</v>
      </c>
      <c r="K56" s="265">
        <v>134</v>
      </c>
      <c r="L56" s="265">
        <v>134</v>
      </c>
      <c r="M56" s="265">
        <v>0</v>
      </c>
      <c r="N56" s="265">
        <v>0</v>
      </c>
      <c r="O56" s="265">
        <v>0</v>
      </c>
      <c r="P56" s="265"/>
      <c r="Q56" s="262" t="s">
        <v>1521</v>
      </c>
      <c r="R56" s="267" t="s">
        <v>1529</v>
      </c>
    </row>
    <row r="57" spans="1:18" ht="30" x14ac:dyDescent="0.25">
      <c r="A57" s="262" t="s">
        <v>1875</v>
      </c>
      <c r="B57" s="265" t="s">
        <v>1499</v>
      </c>
      <c r="C57" s="262" t="s">
        <v>1876</v>
      </c>
      <c r="D57" s="263" t="s">
        <v>1877</v>
      </c>
      <c r="E57" s="263" t="s">
        <v>1509</v>
      </c>
      <c r="F57" s="263">
        <v>39232</v>
      </c>
      <c r="G57" s="263" t="s">
        <v>1878</v>
      </c>
      <c r="H57" s="263" t="s">
        <v>1879</v>
      </c>
      <c r="I57" s="264" t="s">
        <v>1880</v>
      </c>
      <c r="J57" s="262" t="s">
        <v>998</v>
      </c>
      <c r="K57" s="265">
        <v>160</v>
      </c>
      <c r="L57" s="265">
        <v>160</v>
      </c>
      <c r="M57" s="265">
        <v>0</v>
      </c>
      <c r="N57" s="265">
        <v>0</v>
      </c>
      <c r="O57" s="265">
        <v>0</v>
      </c>
      <c r="P57" s="265"/>
      <c r="Q57" s="262" t="s">
        <v>1521</v>
      </c>
      <c r="R57" s="267"/>
    </row>
    <row r="58" spans="1:18" ht="30" x14ac:dyDescent="0.25">
      <c r="A58" s="262" t="s">
        <v>1881</v>
      </c>
      <c r="B58" s="265" t="s">
        <v>1499</v>
      </c>
      <c r="C58" s="262" t="s">
        <v>1882</v>
      </c>
      <c r="D58" s="263" t="s">
        <v>1883</v>
      </c>
      <c r="E58" s="263" t="s">
        <v>1509</v>
      </c>
      <c r="F58" s="263">
        <v>39183</v>
      </c>
      <c r="G58" s="263" t="s">
        <v>1884</v>
      </c>
      <c r="H58" s="306" t="s">
        <v>1885</v>
      </c>
      <c r="I58" s="264" t="s">
        <v>1886</v>
      </c>
      <c r="J58" s="262" t="s">
        <v>868</v>
      </c>
      <c r="K58" s="265">
        <v>361</v>
      </c>
      <c r="L58" s="265">
        <v>261</v>
      </c>
      <c r="M58" s="265">
        <v>60</v>
      </c>
      <c r="N58" s="265">
        <v>40</v>
      </c>
      <c r="O58" s="265">
        <v>0</v>
      </c>
      <c r="P58" s="265"/>
      <c r="Q58" s="262" t="s">
        <v>1521</v>
      </c>
      <c r="R58" s="267" t="s">
        <v>1887</v>
      </c>
    </row>
    <row r="59" spans="1:18" ht="30" x14ac:dyDescent="0.25">
      <c r="A59" s="262" t="s">
        <v>1888</v>
      </c>
      <c r="B59" s="265" t="s">
        <v>1499</v>
      </c>
      <c r="C59" s="262" t="s">
        <v>1889</v>
      </c>
      <c r="D59" s="263" t="s">
        <v>1699</v>
      </c>
      <c r="E59" s="263" t="s">
        <v>1509</v>
      </c>
      <c r="F59" s="263">
        <v>39402</v>
      </c>
      <c r="G59" s="263" t="s">
        <v>1890</v>
      </c>
      <c r="H59" s="263" t="s">
        <v>1891</v>
      </c>
      <c r="I59" s="264" t="s">
        <v>1892</v>
      </c>
      <c r="J59" s="262" t="s">
        <v>889</v>
      </c>
      <c r="K59" s="265">
        <v>211</v>
      </c>
      <c r="L59" s="265">
        <v>211</v>
      </c>
      <c r="M59" s="265">
        <v>0</v>
      </c>
      <c r="N59" s="265">
        <v>0</v>
      </c>
      <c r="O59" s="265">
        <v>0</v>
      </c>
      <c r="P59" s="265"/>
      <c r="Q59" s="262" t="s">
        <v>1521</v>
      </c>
      <c r="R59" s="267"/>
    </row>
    <row r="60" spans="1:18" x14ac:dyDescent="0.25">
      <c r="A60" s="262" t="s">
        <v>1893</v>
      </c>
      <c r="B60" s="265" t="s">
        <v>1499</v>
      </c>
      <c r="C60" s="262" t="s">
        <v>1894</v>
      </c>
      <c r="D60" s="263" t="s">
        <v>1877</v>
      </c>
      <c r="E60" s="263" t="s">
        <v>1509</v>
      </c>
      <c r="F60" s="263">
        <v>392232</v>
      </c>
      <c r="G60" s="262" t="s">
        <v>1895</v>
      </c>
      <c r="H60" s="263" t="s">
        <v>1873</v>
      </c>
      <c r="I60" s="264" t="s">
        <v>1896</v>
      </c>
      <c r="J60" s="262" t="s">
        <v>998</v>
      </c>
      <c r="K60" s="265">
        <v>109</v>
      </c>
      <c r="L60" s="265">
        <v>109</v>
      </c>
      <c r="M60" s="265">
        <v>0</v>
      </c>
      <c r="N60" s="265">
        <v>0</v>
      </c>
      <c r="O60" s="265">
        <v>0</v>
      </c>
      <c r="P60" s="265"/>
      <c r="Q60" s="262" t="s">
        <v>1521</v>
      </c>
      <c r="R60" s="267"/>
    </row>
    <row r="61" spans="1:18" ht="30" x14ac:dyDescent="0.25">
      <c r="A61" s="262" t="s">
        <v>1897</v>
      </c>
      <c r="B61" s="265" t="s">
        <v>1499</v>
      </c>
      <c r="C61" s="262" t="s">
        <v>1898</v>
      </c>
      <c r="D61" s="263" t="s">
        <v>1899</v>
      </c>
      <c r="E61" s="263" t="s">
        <v>1509</v>
      </c>
      <c r="F61" s="263">
        <v>38654</v>
      </c>
      <c r="G61" s="262" t="s">
        <v>1900</v>
      </c>
      <c r="H61" s="263" t="s">
        <v>1901</v>
      </c>
      <c r="I61" s="264" t="s">
        <v>1902</v>
      </c>
      <c r="J61" s="262" t="s">
        <v>1180</v>
      </c>
      <c r="K61" s="265">
        <v>67</v>
      </c>
      <c r="L61" s="265">
        <v>67</v>
      </c>
      <c r="M61" s="265">
        <v>0</v>
      </c>
      <c r="N61" s="265">
        <v>0</v>
      </c>
      <c r="O61" s="265">
        <v>0</v>
      </c>
      <c r="P61" s="265"/>
      <c r="Q61" s="262" t="s">
        <v>1513</v>
      </c>
      <c r="R61" s="267"/>
    </row>
    <row r="62" spans="1:18" ht="30" x14ac:dyDescent="0.25">
      <c r="A62" s="262" t="s">
        <v>1903</v>
      </c>
      <c r="B62" s="265" t="s">
        <v>1499</v>
      </c>
      <c r="C62" s="262" t="s">
        <v>1904</v>
      </c>
      <c r="D62" s="263" t="s">
        <v>1851</v>
      </c>
      <c r="E62" s="263" t="s">
        <v>1509</v>
      </c>
      <c r="F62" s="263">
        <v>39202</v>
      </c>
      <c r="G62" s="262" t="s">
        <v>1905</v>
      </c>
      <c r="H62" s="263" t="s">
        <v>1906</v>
      </c>
      <c r="I62" s="264" t="s">
        <v>1907</v>
      </c>
      <c r="J62" s="262" t="s">
        <v>1041</v>
      </c>
      <c r="K62" s="265">
        <v>638</v>
      </c>
      <c r="L62" s="265">
        <v>541</v>
      </c>
      <c r="M62" s="265">
        <v>0</v>
      </c>
      <c r="N62" s="265">
        <v>97</v>
      </c>
      <c r="O62" s="265">
        <v>0</v>
      </c>
      <c r="P62" s="265"/>
      <c r="Q62" s="262" t="s">
        <v>1521</v>
      </c>
      <c r="R62" s="267" t="s">
        <v>1908</v>
      </c>
    </row>
    <row r="63" spans="1:18" ht="30" x14ac:dyDescent="0.25">
      <c r="A63" s="262" t="s">
        <v>1909</v>
      </c>
      <c r="B63" s="265" t="s">
        <v>1499</v>
      </c>
      <c r="C63" s="262" t="s">
        <v>1910</v>
      </c>
      <c r="D63" s="263" t="s">
        <v>1851</v>
      </c>
      <c r="E63" s="263" t="s">
        <v>1509</v>
      </c>
      <c r="F63" s="263">
        <v>39216</v>
      </c>
      <c r="G63" s="262" t="s">
        <v>1911</v>
      </c>
      <c r="H63" s="263" t="s">
        <v>1912</v>
      </c>
      <c r="I63" s="264" t="s">
        <v>1913</v>
      </c>
      <c r="J63" s="262" t="s">
        <v>1041</v>
      </c>
      <c r="K63" s="265">
        <v>124</v>
      </c>
      <c r="L63" s="265">
        <v>44</v>
      </c>
      <c r="M63" s="265">
        <v>0</v>
      </c>
      <c r="N63" s="265">
        <v>0</v>
      </c>
      <c r="O63" s="265">
        <v>80</v>
      </c>
      <c r="P63" s="265"/>
      <c r="Q63" s="262" t="s">
        <v>1521</v>
      </c>
      <c r="R63" s="267"/>
    </row>
    <row r="64" spans="1:18" ht="30" x14ac:dyDescent="0.25">
      <c r="A64" s="262" t="s">
        <v>1914</v>
      </c>
      <c r="B64" s="265" t="s">
        <v>1614</v>
      </c>
      <c r="C64" s="262" t="s">
        <v>1915</v>
      </c>
      <c r="D64" s="263" t="s">
        <v>1916</v>
      </c>
      <c r="E64" s="263" t="s">
        <v>1509</v>
      </c>
      <c r="F64" s="263">
        <v>39193</v>
      </c>
      <c r="G64" s="263" t="s">
        <v>1917</v>
      </c>
      <c r="H64" s="263" t="s">
        <v>1918</v>
      </c>
      <c r="I64" s="264" t="s">
        <v>1919</v>
      </c>
      <c r="J64" s="262" t="s">
        <v>998</v>
      </c>
      <c r="K64" s="265">
        <v>1479</v>
      </c>
      <c r="L64" s="265">
        <v>0</v>
      </c>
      <c r="M64" s="265">
        <v>1347</v>
      </c>
      <c r="N64" s="265">
        <v>132</v>
      </c>
      <c r="O64" s="265">
        <v>0</v>
      </c>
      <c r="P64" s="265"/>
      <c r="Q64" s="262" t="s">
        <v>1521</v>
      </c>
      <c r="R64" s="267" t="s">
        <v>1920</v>
      </c>
    </row>
    <row r="65" spans="1:18" ht="30" x14ac:dyDescent="0.25">
      <c r="A65" s="262" t="s">
        <v>1921</v>
      </c>
      <c r="B65" s="265" t="s">
        <v>1542</v>
      </c>
      <c r="C65" s="262" t="s">
        <v>1922</v>
      </c>
      <c r="D65" s="263" t="s">
        <v>1923</v>
      </c>
      <c r="E65" s="263" t="s">
        <v>1509</v>
      </c>
      <c r="F65" s="263">
        <v>39730</v>
      </c>
      <c r="G65" s="263" t="s">
        <v>1924</v>
      </c>
      <c r="H65" s="263" t="s">
        <v>1925</v>
      </c>
      <c r="I65" s="264" t="s">
        <v>1926</v>
      </c>
      <c r="J65" s="262" t="s">
        <v>1729</v>
      </c>
      <c r="K65" s="265">
        <v>35</v>
      </c>
      <c r="L65" s="265">
        <v>35</v>
      </c>
      <c r="M65" s="265">
        <v>0</v>
      </c>
      <c r="N65" s="265">
        <v>0</v>
      </c>
      <c r="O65" s="265">
        <v>0</v>
      </c>
      <c r="P65" s="265" t="s">
        <v>201</v>
      </c>
      <c r="Q65" s="262" t="s">
        <v>1513</v>
      </c>
      <c r="R65" s="267" t="s">
        <v>1650</v>
      </c>
    </row>
    <row r="66" spans="1:18" ht="30" x14ac:dyDescent="0.25">
      <c r="A66" s="262" t="s">
        <v>1927</v>
      </c>
      <c r="B66" s="265" t="s">
        <v>1499</v>
      </c>
      <c r="C66" s="262" t="s">
        <v>1928</v>
      </c>
      <c r="D66" s="263" t="s">
        <v>1929</v>
      </c>
      <c r="E66" s="263" t="s">
        <v>1509</v>
      </c>
      <c r="F66" s="263">
        <v>39350</v>
      </c>
      <c r="G66" s="263" t="s">
        <v>1930</v>
      </c>
      <c r="H66" s="263" t="s">
        <v>1931</v>
      </c>
      <c r="I66" s="264" t="s">
        <v>1932</v>
      </c>
      <c r="J66" s="262" t="s">
        <v>1252</v>
      </c>
      <c r="K66" s="265">
        <v>48</v>
      </c>
      <c r="L66" s="265">
        <v>48</v>
      </c>
      <c r="M66" s="265">
        <v>0</v>
      </c>
      <c r="N66" s="265">
        <v>0</v>
      </c>
      <c r="O66" s="265">
        <v>0</v>
      </c>
      <c r="P66" s="265" t="s">
        <v>201</v>
      </c>
      <c r="Q66" s="262" t="s">
        <v>1513</v>
      </c>
      <c r="R66" s="267" t="s">
        <v>1933</v>
      </c>
    </row>
    <row r="67" spans="1:18" x14ac:dyDescent="0.25">
      <c r="A67" s="262" t="s">
        <v>1934</v>
      </c>
      <c r="B67" s="265" t="s">
        <v>1499</v>
      </c>
      <c r="C67" s="262" t="s">
        <v>1935</v>
      </c>
      <c r="D67" s="263" t="s">
        <v>1936</v>
      </c>
      <c r="E67" s="263" t="s">
        <v>1509</v>
      </c>
      <c r="F67" s="263">
        <v>38801</v>
      </c>
      <c r="G67" s="263" t="s">
        <v>1937</v>
      </c>
      <c r="H67" s="263" t="s">
        <v>1938</v>
      </c>
      <c r="I67" s="264" t="s">
        <v>1939</v>
      </c>
      <c r="J67" s="262" t="s">
        <v>987</v>
      </c>
      <c r="K67" s="265">
        <v>640</v>
      </c>
      <c r="L67" s="265">
        <v>544</v>
      </c>
      <c r="M67" s="265">
        <v>33</v>
      </c>
      <c r="N67" s="265">
        <v>33</v>
      </c>
      <c r="O67" s="265">
        <v>30</v>
      </c>
      <c r="P67" s="265"/>
      <c r="Q67" s="262" t="s">
        <v>1521</v>
      </c>
      <c r="R67" s="267"/>
    </row>
    <row r="68" spans="1:18" ht="30" x14ac:dyDescent="0.25">
      <c r="A68" s="262" t="s">
        <v>1940</v>
      </c>
      <c r="B68" s="265" t="s">
        <v>1499</v>
      </c>
      <c r="C68" s="262" t="s">
        <v>1941</v>
      </c>
      <c r="D68" s="263" t="s">
        <v>1942</v>
      </c>
      <c r="E68" s="263" t="s">
        <v>1509</v>
      </c>
      <c r="F68" s="263">
        <v>38606</v>
      </c>
      <c r="G68" s="263" t="s">
        <v>1943</v>
      </c>
      <c r="H68" s="263" t="s">
        <v>1944</v>
      </c>
      <c r="I68" s="264" t="s">
        <v>1945</v>
      </c>
      <c r="J68" s="262" t="s">
        <v>874</v>
      </c>
      <c r="K68" s="265"/>
      <c r="L68" s="265"/>
      <c r="M68" s="265"/>
      <c r="N68" s="265"/>
      <c r="O68" s="265"/>
      <c r="P68" s="265"/>
      <c r="Q68" s="262"/>
      <c r="R68" s="267"/>
    </row>
    <row r="69" spans="1:18" x14ac:dyDescent="0.25">
      <c r="A69" s="262" t="s">
        <v>1946</v>
      </c>
      <c r="B69" s="265" t="s">
        <v>1614</v>
      </c>
      <c r="C69" s="262" t="s">
        <v>1947</v>
      </c>
      <c r="D69" s="263" t="s">
        <v>1936</v>
      </c>
      <c r="E69" s="263" t="s">
        <v>1509</v>
      </c>
      <c r="F69" s="263">
        <v>38804</v>
      </c>
      <c r="G69" s="263" t="s">
        <v>1948</v>
      </c>
      <c r="H69" s="263" t="s">
        <v>1949</v>
      </c>
      <c r="I69" s="264" t="s">
        <v>1950</v>
      </c>
      <c r="J69" s="262" t="s">
        <v>987</v>
      </c>
      <c r="K69" s="265">
        <v>50</v>
      </c>
      <c r="L69" s="265">
        <v>50</v>
      </c>
      <c r="M69" s="265">
        <v>0</v>
      </c>
      <c r="N69" s="265">
        <v>0</v>
      </c>
      <c r="O69" s="265">
        <v>0</v>
      </c>
      <c r="P69" s="265"/>
      <c r="Q69" s="262" t="s">
        <v>1521</v>
      </c>
      <c r="R69" s="267" t="s">
        <v>1500</v>
      </c>
    </row>
    <row r="70" spans="1:18" ht="30" x14ac:dyDescent="0.25">
      <c r="A70" s="262" t="s">
        <v>1951</v>
      </c>
      <c r="B70" s="265" t="s">
        <v>1542</v>
      </c>
      <c r="C70" s="262" t="s">
        <v>1952</v>
      </c>
      <c r="D70" s="263" t="s">
        <v>1953</v>
      </c>
      <c r="E70" s="263" t="s">
        <v>1509</v>
      </c>
      <c r="F70" s="263">
        <v>38771</v>
      </c>
      <c r="G70" s="262" t="s">
        <v>1954</v>
      </c>
      <c r="H70" s="263" t="s">
        <v>1955</v>
      </c>
      <c r="I70" s="264" t="s">
        <v>1956</v>
      </c>
      <c r="J70" s="262" t="s">
        <v>831</v>
      </c>
      <c r="K70" s="265">
        <v>35</v>
      </c>
      <c r="L70" s="265">
        <v>35</v>
      </c>
      <c r="M70" s="265">
        <v>0</v>
      </c>
      <c r="N70" s="265">
        <v>0</v>
      </c>
      <c r="O70" s="265">
        <v>0</v>
      </c>
      <c r="P70" s="265" t="s">
        <v>201</v>
      </c>
      <c r="Q70" s="262" t="s">
        <v>1528</v>
      </c>
      <c r="R70" s="267" t="s">
        <v>1650</v>
      </c>
    </row>
    <row r="71" spans="1:18" ht="30" x14ac:dyDescent="0.25">
      <c r="A71" s="262" t="s">
        <v>1957</v>
      </c>
      <c r="B71" s="265" t="s">
        <v>1499</v>
      </c>
      <c r="C71" s="262" t="s">
        <v>1958</v>
      </c>
      <c r="D71" s="263" t="s">
        <v>1959</v>
      </c>
      <c r="E71" s="263" t="s">
        <v>1509</v>
      </c>
      <c r="F71" s="263">
        <v>38614</v>
      </c>
      <c r="G71" s="262" t="s">
        <v>1960</v>
      </c>
      <c r="H71" s="263" t="s">
        <v>1961</v>
      </c>
      <c r="I71" s="264" t="s">
        <v>1962</v>
      </c>
      <c r="J71" s="262" t="s">
        <v>1027</v>
      </c>
      <c r="K71" s="265">
        <v>181</v>
      </c>
      <c r="L71" s="265">
        <v>181</v>
      </c>
      <c r="M71" s="265">
        <v>0</v>
      </c>
      <c r="N71" s="265">
        <v>0</v>
      </c>
      <c r="O71" s="265">
        <v>0</v>
      </c>
      <c r="P71" s="265"/>
      <c r="Q71" s="262" t="s">
        <v>1528</v>
      </c>
      <c r="R71" s="267" t="s">
        <v>1963</v>
      </c>
    </row>
    <row r="72" spans="1:18" ht="30" x14ac:dyDescent="0.25">
      <c r="A72" s="262" t="s">
        <v>1964</v>
      </c>
      <c r="B72" s="265" t="s">
        <v>1499</v>
      </c>
      <c r="C72" s="262" t="s">
        <v>1965</v>
      </c>
      <c r="D72" s="263" t="s">
        <v>1966</v>
      </c>
      <c r="E72" s="263" t="s">
        <v>1509</v>
      </c>
      <c r="F72" s="263">
        <v>39773</v>
      </c>
      <c r="G72" s="263" t="s">
        <v>1967</v>
      </c>
      <c r="H72" s="263" t="s">
        <v>1968</v>
      </c>
      <c r="I72" s="264" t="s">
        <v>1969</v>
      </c>
      <c r="J72" s="262" t="s">
        <v>1970</v>
      </c>
      <c r="K72" s="265">
        <v>49</v>
      </c>
      <c r="L72" s="265">
        <v>49</v>
      </c>
      <c r="M72" s="265">
        <v>0</v>
      </c>
      <c r="N72" s="265">
        <v>0</v>
      </c>
      <c r="O72" s="265">
        <v>0</v>
      </c>
      <c r="P72" s="265" t="s">
        <v>201</v>
      </c>
      <c r="Q72" s="262" t="s">
        <v>1521</v>
      </c>
      <c r="R72" s="267" t="s">
        <v>1971</v>
      </c>
    </row>
    <row r="73" spans="1:18" ht="30" x14ac:dyDescent="0.25">
      <c r="A73" s="262" t="s">
        <v>1940</v>
      </c>
      <c r="B73" s="265" t="s">
        <v>1506</v>
      </c>
      <c r="C73" s="275" t="s">
        <v>1941</v>
      </c>
      <c r="D73" s="263" t="s">
        <v>1942</v>
      </c>
      <c r="E73" s="263" t="s">
        <v>1509</v>
      </c>
      <c r="F73" s="263">
        <v>38606</v>
      </c>
      <c r="G73" s="263" t="s">
        <v>1943</v>
      </c>
      <c r="H73" s="263" t="s">
        <v>1944</v>
      </c>
      <c r="I73" s="264" t="s">
        <v>1945</v>
      </c>
      <c r="J73" s="262" t="s">
        <v>874</v>
      </c>
      <c r="K73" s="265">
        <v>31</v>
      </c>
      <c r="L73" s="265">
        <v>31</v>
      </c>
      <c r="M73" s="265">
        <v>0</v>
      </c>
      <c r="N73" s="265">
        <v>0</v>
      </c>
      <c r="O73" s="265">
        <v>0</v>
      </c>
      <c r="P73" s="265">
        <v>0</v>
      </c>
      <c r="Q73" s="262" t="s">
        <v>1528</v>
      </c>
      <c r="R73" s="267" t="s">
        <v>1972</v>
      </c>
    </row>
    <row r="74" spans="1:18" ht="30" x14ac:dyDescent="0.25">
      <c r="A74" s="262" t="s">
        <v>1973</v>
      </c>
      <c r="B74" s="265" t="s">
        <v>1542</v>
      </c>
      <c r="C74" s="262" t="s">
        <v>1974</v>
      </c>
      <c r="D74" s="263" t="s">
        <v>1975</v>
      </c>
      <c r="E74" s="263" t="s">
        <v>1509</v>
      </c>
      <c r="F74" s="263">
        <v>39341</v>
      </c>
      <c r="G74" s="263" t="s">
        <v>1976</v>
      </c>
      <c r="H74" s="263" t="s">
        <v>1977</v>
      </c>
      <c r="I74" s="264" t="s">
        <v>1978</v>
      </c>
      <c r="J74" s="262" t="s">
        <v>1979</v>
      </c>
      <c r="K74" s="265">
        <v>25</v>
      </c>
      <c r="L74" s="265">
        <v>25</v>
      </c>
      <c r="M74" s="265">
        <v>0</v>
      </c>
      <c r="N74" s="265">
        <v>0</v>
      </c>
      <c r="O74" s="265">
        <v>0</v>
      </c>
      <c r="P74" s="265" t="s">
        <v>201</v>
      </c>
      <c r="Q74" s="262" t="s">
        <v>1528</v>
      </c>
      <c r="R74" s="267" t="s">
        <v>1542</v>
      </c>
    </row>
    <row r="75" spans="1:18" ht="45" x14ac:dyDescent="0.25">
      <c r="A75" s="262" t="s">
        <v>1980</v>
      </c>
      <c r="B75" s="265" t="s">
        <v>1614</v>
      </c>
      <c r="C75" s="262" t="s">
        <v>1981</v>
      </c>
      <c r="D75" s="263" t="s">
        <v>1916</v>
      </c>
      <c r="E75" s="263" t="s">
        <v>1509</v>
      </c>
      <c r="F75" s="263">
        <v>39193</v>
      </c>
      <c r="G75" s="263" t="s">
        <v>1917</v>
      </c>
      <c r="H75" s="263" t="s">
        <v>1982</v>
      </c>
      <c r="I75" s="264" t="s">
        <v>1983</v>
      </c>
      <c r="J75" s="262" t="s">
        <v>998</v>
      </c>
      <c r="K75" s="265">
        <v>60</v>
      </c>
      <c r="L75" s="265">
        <v>0</v>
      </c>
      <c r="M75" s="265">
        <v>60</v>
      </c>
      <c r="N75" s="265">
        <v>0</v>
      </c>
      <c r="O75" s="265">
        <v>0</v>
      </c>
      <c r="P75" s="265"/>
      <c r="Q75" s="262" t="s">
        <v>1521</v>
      </c>
      <c r="R75" s="267" t="s">
        <v>1984</v>
      </c>
    </row>
    <row r="76" spans="1:18" x14ac:dyDescent="0.25">
      <c r="A76" s="262" t="s">
        <v>1985</v>
      </c>
      <c r="B76" s="265" t="s">
        <v>1614</v>
      </c>
      <c r="C76" s="262" t="s">
        <v>1986</v>
      </c>
      <c r="D76" s="263" t="s">
        <v>1987</v>
      </c>
      <c r="E76" s="263" t="s">
        <v>1509</v>
      </c>
      <c r="F76" s="263">
        <v>39531</v>
      </c>
      <c r="G76" s="263" t="s">
        <v>1988</v>
      </c>
      <c r="H76" s="263" t="s">
        <v>1989</v>
      </c>
      <c r="I76" s="264" t="s">
        <v>1990</v>
      </c>
      <c r="J76" s="262" t="s">
        <v>847</v>
      </c>
      <c r="K76" s="265">
        <v>45</v>
      </c>
      <c r="L76" s="265">
        <v>0</v>
      </c>
      <c r="M76" s="265">
        <v>45</v>
      </c>
      <c r="N76" s="265">
        <v>0</v>
      </c>
      <c r="O76" s="265">
        <v>0</v>
      </c>
      <c r="P76" s="265"/>
      <c r="Q76" s="262"/>
      <c r="R76" s="267"/>
    </row>
    <row r="77" spans="1:18" ht="45" x14ac:dyDescent="0.25">
      <c r="A77" s="360" t="s">
        <v>1991</v>
      </c>
      <c r="B77" s="361" t="s">
        <v>1499</v>
      </c>
      <c r="C77" s="360" t="s">
        <v>1992</v>
      </c>
      <c r="D77" s="362" t="s">
        <v>1993</v>
      </c>
      <c r="E77" s="362" t="s">
        <v>1509</v>
      </c>
      <c r="F77" s="362">
        <v>39564</v>
      </c>
      <c r="G77" s="362" t="s">
        <v>1994</v>
      </c>
      <c r="H77" s="362" t="s">
        <v>1995</v>
      </c>
      <c r="I77" s="363" t="s">
        <v>1996</v>
      </c>
      <c r="J77" s="360" t="s">
        <v>1299</v>
      </c>
      <c r="K77" s="361">
        <v>136</v>
      </c>
      <c r="L77" s="361">
        <v>136</v>
      </c>
      <c r="M77" s="361">
        <v>0</v>
      </c>
      <c r="N77" s="361">
        <v>0</v>
      </c>
      <c r="O77" s="361">
        <v>0</v>
      </c>
      <c r="P77" s="361"/>
      <c r="Q77" s="360" t="s">
        <v>1513</v>
      </c>
      <c r="R77" s="364" t="s">
        <v>1997</v>
      </c>
    </row>
    <row r="78" spans="1:18" ht="30" x14ac:dyDescent="0.25">
      <c r="A78" s="262" t="s">
        <v>1998</v>
      </c>
      <c r="B78" s="265" t="s">
        <v>1499</v>
      </c>
      <c r="C78" s="262" t="s">
        <v>1999</v>
      </c>
      <c r="D78" s="263" t="s">
        <v>2000</v>
      </c>
      <c r="E78" s="263" t="s">
        <v>1509</v>
      </c>
      <c r="F78" s="263">
        <v>39759</v>
      </c>
      <c r="G78" s="263" t="s">
        <v>2001</v>
      </c>
      <c r="H78" s="263" t="s">
        <v>2002</v>
      </c>
      <c r="I78" s="264" t="s">
        <v>2003</v>
      </c>
      <c r="J78" s="262" t="s">
        <v>1332</v>
      </c>
      <c r="K78" s="265">
        <v>96</v>
      </c>
      <c r="L78" s="265">
        <v>96</v>
      </c>
      <c r="M78" s="265">
        <v>0</v>
      </c>
      <c r="N78" s="265">
        <v>0</v>
      </c>
      <c r="O78" s="265">
        <v>0</v>
      </c>
      <c r="P78" s="265" t="s">
        <v>201</v>
      </c>
      <c r="Q78" s="262" t="s">
        <v>1513</v>
      </c>
      <c r="R78" s="267"/>
    </row>
    <row r="79" spans="1:18" ht="30" x14ac:dyDescent="0.25">
      <c r="A79" s="262" t="s">
        <v>2004</v>
      </c>
      <c r="B79" s="265" t="s">
        <v>1499</v>
      </c>
      <c r="C79" s="262" t="s">
        <v>2005</v>
      </c>
      <c r="D79" s="263" t="s">
        <v>2006</v>
      </c>
      <c r="E79" s="263" t="s">
        <v>1509</v>
      </c>
      <c r="F79" s="263">
        <v>39520</v>
      </c>
      <c r="G79" s="262" t="s">
        <v>2007</v>
      </c>
      <c r="H79" s="263" t="s">
        <v>2008</v>
      </c>
      <c r="I79" s="264" t="s">
        <v>2009</v>
      </c>
      <c r="J79" s="262" t="s">
        <v>1385</v>
      </c>
      <c r="K79" s="265">
        <v>102</v>
      </c>
      <c r="L79" s="265">
        <v>102</v>
      </c>
      <c r="M79" s="265">
        <v>0</v>
      </c>
      <c r="N79" s="265">
        <v>0</v>
      </c>
      <c r="O79" s="265">
        <v>0</v>
      </c>
      <c r="P79" s="265"/>
      <c r="Q79" s="262" t="s">
        <v>1521</v>
      </c>
      <c r="R79" s="267"/>
    </row>
    <row r="80" spans="1:18" ht="18" x14ac:dyDescent="0.25">
      <c r="A80" s="262" t="s">
        <v>2010</v>
      </c>
      <c r="B80" s="265" t="s">
        <v>1499</v>
      </c>
      <c r="C80" s="262" t="s">
        <v>2011</v>
      </c>
      <c r="D80" s="263" t="s">
        <v>1942</v>
      </c>
      <c r="E80" s="263" t="s">
        <v>1509</v>
      </c>
      <c r="F80" s="263">
        <v>38606</v>
      </c>
      <c r="G80" s="263" t="s">
        <v>2012</v>
      </c>
      <c r="H80" s="263" t="s">
        <v>2013</v>
      </c>
      <c r="I80" s="264" t="s">
        <v>2014</v>
      </c>
      <c r="J80" s="262" t="s">
        <v>874</v>
      </c>
      <c r="K80" s="265">
        <v>96</v>
      </c>
      <c r="L80" s="265">
        <v>71</v>
      </c>
      <c r="M80" s="265">
        <v>25</v>
      </c>
      <c r="N80" s="265">
        <v>0</v>
      </c>
      <c r="O80" s="265">
        <v>0</v>
      </c>
      <c r="P80" s="265"/>
      <c r="Q80" s="262" t="s">
        <v>1513</v>
      </c>
      <c r="R80" s="267" t="s">
        <v>2015</v>
      </c>
    </row>
    <row r="81" spans="1:18" ht="30" x14ac:dyDescent="0.25">
      <c r="A81" s="262" t="s">
        <v>2016</v>
      </c>
      <c r="B81" s="265" t="s">
        <v>1614</v>
      </c>
      <c r="C81" s="262" t="s">
        <v>2017</v>
      </c>
      <c r="D81" s="263" t="s">
        <v>1899</v>
      </c>
      <c r="E81" s="263" t="s">
        <v>1509</v>
      </c>
      <c r="F81" s="263">
        <v>38654</v>
      </c>
      <c r="G81" s="263" t="s">
        <v>2018</v>
      </c>
      <c r="H81" s="306" t="s">
        <v>2019</v>
      </c>
      <c r="I81" s="264" t="s">
        <v>2020</v>
      </c>
      <c r="J81" s="262" t="s">
        <v>1180</v>
      </c>
      <c r="K81" s="265">
        <v>108</v>
      </c>
      <c r="L81" s="265">
        <v>0</v>
      </c>
      <c r="M81" s="265">
        <v>94</v>
      </c>
      <c r="N81" s="265">
        <v>14</v>
      </c>
      <c r="O81" s="265">
        <v>0</v>
      </c>
      <c r="P81" s="265"/>
      <c r="Q81" s="262" t="s">
        <v>1521</v>
      </c>
      <c r="R81" s="267" t="s">
        <v>2021</v>
      </c>
    </row>
    <row r="82" spans="1:18" ht="30" x14ac:dyDescent="0.25">
      <c r="A82" s="262" t="s">
        <v>2022</v>
      </c>
      <c r="B82" s="265" t="s">
        <v>1499</v>
      </c>
      <c r="C82" s="262" t="s">
        <v>2023</v>
      </c>
      <c r="D82" s="263" t="s">
        <v>2024</v>
      </c>
      <c r="E82" s="263" t="s">
        <v>1509</v>
      </c>
      <c r="F82" s="263">
        <v>39153</v>
      </c>
      <c r="G82" s="263" t="s">
        <v>2025</v>
      </c>
      <c r="H82" s="263" t="s">
        <v>2026</v>
      </c>
      <c r="I82" s="264" t="s">
        <v>2027</v>
      </c>
      <c r="J82" s="262" t="s">
        <v>2028</v>
      </c>
      <c r="K82" s="265">
        <v>29</v>
      </c>
      <c r="L82" s="265">
        <v>29</v>
      </c>
      <c r="M82" s="265">
        <v>0</v>
      </c>
      <c r="N82" s="265">
        <v>0</v>
      </c>
      <c r="O82" s="265">
        <v>0</v>
      </c>
      <c r="P82" s="265" t="s">
        <v>201</v>
      </c>
      <c r="Q82" s="262" t="s">
        <v>1528</v>
      </c>
      <c r="R82" s="267" t="s">
        <v>1636</v>
      </c>
    </row>
    <row r="83" spans="1:18" ht="30" x14ac:dyDescent="0.25">
      <c r="A83" s="262" t="s">
        <v>2029</v>
      </c>
      <c r="B83" s="265" t="s">
        <v>1542</v>
      </c>
      <c r="C83" s="262" t="s">
        <v>2030</v>
      </c>
      <c r="D83" s="263" t="s">
        <v>2031</v>
      </c>
      <c r="E83" s="263" t="s">
        <v>1509</v>
      </c>
      <c r="F83" s="263">
        <v>39470</v>
      </c>
      <c r="G83" s="263" t="s">
        <v>2032</v>
      </c>
      <c r="H83" s="263" t="s">
        <v>2033</v>
      </c>
      <c r="I83" s="264" t="s">
        <v>2034</v>
      </c>
      <c r="J83" s="262" t="s">
        <v>1421</v>
      </c>
      <c r="K83" s="265">
        <v>24</v>
      </c>
      <c r="L83" s="265">
        <v>24</v>
      </c>
      <c r="M83" s="265">
        <v>0</v>
      </c>
      <c r="N83" s="265">
        <v>0</v>
      </c>
      <c r="O83" s="265">
        <v>0</v>
      </c>
      <c r="P83" s="265" t="s">
        <v>201</v>
      </c>
      <c r="Q83" s="262" t="s">
        <v>1528</v>
      </c>
      <c r="R83" s="267" t="s">
        <v>1542</v>
      </c>
    </row>
    <row r="84" spans="1:18" ht="30" x14ac:dyDescent="0.25">
      <c r="A84" s="262" t="s">
        <v>2035</v>
      </c>
      <c r="B84" s="265" t="s">
        <v>1542</v>
      </c>
      <c r="C84" s="262" t="s">
        <v>2036</v>
      </c>
      <c r="D84" s="263" t="s">
        <v>2037</v>
      </c>
      <c r="E84" s="263" t="s">
        <v>1509</v>
      </c>
      <c r="F84" s="263">
        <v>39476</v>
      </c>
      <c r="G84" s="263" t="s">
        <v>2038</v>
      </c>
      <c r="H84" s="263" t="s">
        <v>2039</v>
      </c>
      <c r="I84" s="264" t="s">
        <v>2040</v>
      </c>
      <c r="J84" s="262" t="s">
        <v>1055</v>
      </c>
      <c r="K84" s="265">
        <v>22</v>
      </c>
      <c r="L84" s="265">
        <v>22</v>
      </c>
      <c r="M84" s="265">
        <v>0</v>
      </c>
      <c r="N84" s="265">
        <v>0</v>
      </c>
      <c r="O84" s="265">
        <v>0</v>
      </c>
      <c r="P84" s="265" t="s">
        <v>201</v>
      </c>
      <c r="Q84" s="262" t="s">
        <v>1528</v>
      </c>
      <c r="R84" s="267" t="s">
        <v>2041</v>
      </c>
    </row>
    <row r="85" spans="1:18" ht="30" x14ac:dyDescent="0.25">
      <c r="A85" s="262" t="s">
        <v>2042</v>
      </c>
      <c r="B85" s="265" t="s">
        <v>1542</v>
      </c>
      <c r="C85" s="262" t="s">
        <v>2043</v>
      </c>
      <c r="D85" s="263" t="s">
        <v>2044</v>
      </c>
      <c r="E85" s="263" t="s">
        <v>1509</v>
      </c>
      <c r="F85" s="263">
        <v>38863</v>
      </c>
      <c r="G85" s="263" t="s">
        <v>2045</v>
      </c>
      <c r="H85" s="263" t="s">
        <v>2046</v>
      </c>
      <c r="I85" s="264" t="s">
        <v>2047</v>
      </c>
      <c r="J85" s="262" t="s">
        <v>2048</v>
      </c>
      <c r="K85" s="265">
        <v>25</v>
      </c>
      <c r="L85" s="265">
        <v>25</v>
      </c>
      <c r="M85" s="265">
        <v>0</v>
      </c>
      <c r="N85" s="265">
        <v>0</v>
      </c>
      <c r="O85" s="265">
        <v>0</v>
      </c>
      <c r="P85" s="265" t="s">
        <v>201</v>
      </c>
      <c r="Q85" s="262" t="s">
        <v>1521</v>
      </c>
      <c r="R85" s="267" t="s">
        <v>1542</v>
      </c>
    </row>
    <row r="86" spans="1:18" ht="30" x14ac:dyDescent="0.25">
      <c r="A86" s="262" t="s">
        <v>2049</v>
      </c>
      <c r="B86" s="265" t="s">
        <v>1506</v>
      </c>
      <c r="C86" s="262" t="s">
        <v>2050</v>
      </c>
      <c r="D86" s="263" t="s">
        <v>2051</v>
      </c>
      <c r="E86" s="263" t="s">
        <v>1509</v>
      </c>
      <c r="F86" s="263">
        <v>39183</v>
      </c>
      <c r="G86" s="263" t="s">
        <v>2052</v>
      </c>
      <c r="H86" s="263" t="s">
        <v>2053</v>
      </c>
      <c r="I86" s="264" t="s">
        <v>2054</v>
      </c>
      <c r="J86" s="262" t="s">
        <v>868</v>
      </c>
      <c r="K86" s="265">
        <v>35</v>
      </c>
      <c r="L86" s="265">
        <v>35</v>
      </c>
      <c r="M86" s="265">
        <v>0</v>
      </c>
      <c r="N86" s="265">
        <v>0</v>
      </c>
      <c r="O86" s="265">
        <v>0</v>
      </c>
      <c r="P86" s="265"/>
      <c r="Q86" s="262" t="s">
        <v>1528</v>
      </c>
      <c r="R86" s="267" t="s">
        <v>1506</v>
      </c>
    </row>
    <row r="87" spans="1:18" x14ac:dyDescent="0.25">
      <c r="A87" s="262" t="s">
        <v>2055</v>
      </c>
      <c r="B87" s="265" t="s">
        <v>1542</v>
      </c>
      <c r="C87" s="262" t="s">
        <v>2056</v>
      </c>
      <c r="D87" s="263" t="s">
        <v>2057</v>
      </c>
      <c r="E87" s="263" t="s">
        <v>1509</v>
      </c>
      <c r="F87" s="263">
        <v>38646</v>
      </c>
      <c r="G87" s="263" t="s">
        <v>2058</v>
      </c>
      <c r="H87" s="263" t="s">
        <v>2059</v>
      </c>
      <c r="I87" s="264" t="s">
        <v>2060</v>
      </c>
      <c r="J87" s="262" t="s">
        <v>2061</v>
      </c>
      <c r="K87" s="265">
        <v>25</v>
      </c>
      <c r="L87" s="265">
        <v>25</v>
      </c>
      <c r="M87" s="265">
        <v>0</v>
      </c>
      <c r="N87" s="265">
        <v>0</v>
      </c>
      <c r="O87" s="265">
        <v>0</v>
      </c>
      <c r="P87" s="265" t="s">
        <v>201</v>
      </c>
      <c r="Q87" s="262" t="s">
        <v>1528</v>
      </c>
      <c r="R87" s="267"/>
    </row>
    <row r="88" spans="1:18" ht="30" x14ac:dyDescent="0.25">
      <c r="A88" s="262" t="s">
        <v>2062</v>
      </c>
      <c r="B88" s="278" t="s">
        <v>1506</v>
      </c>
      <c r="C88" s="276" t="s">
        <v>2063</v>
      </c>
      <c r="D88" s="277" t="s">
        <v>1517</v>
      </c>
      <c r="E88" s="277" t="s">
        <v>1509</v>
      </c>
      <c r="F88" s="277">
        <v>39301</v>
      </c>
      <c r="G88" s="277" t="s">
        <v>2064</v>
      </c>
      <c r="H88" s="263" t="s">
        <v>2065</v>
      </c>
      <c r="I88" s="264" t="s">
        <v>2066</v>
      </c>
      <c r="J88" s="262" t="s">
        <v>862</v>
      </c>
      <c r="K88" s="278">
        <v>40</v>
      </c>
      <c r="L88" s="278">
        <v>40</v>
      </c>
      <c r="M88" s="265">
        <v>0</v>
      </c>
      <c r="N88" s="265">
        <v>0</v>
      </c>
      <c r="O88" s="278">
        <v>0</v>
      </c>
      <c r="P88" s="278" t="s">
        <v>201</v>
      </c>
      <c r="Q88" s="276" t="s">
        <v>1521</v>
      </c>
      <c r="R88" s="279" t="s">
        <v>1506</v>
      </c>
    </row>
    <row r="89" spans="1:18" x14ac:dyDescent="0.25">
      <c r="A89" s="268" t="s">
        <v>2067</v>
      </c>
      <c r="B89" s="271" t="s">
        <v>1499</v>
      </c>
      <c r="C89" s="262" t="s">
        <v>2068</v>
      </c>
      <c r="D89" s="263" t="s">
        <v>1517</v>
      </c>
      <c r="E89" s="263" t="s">
        <v>1509</v>
      </c>
      <c r="F89" s="263">
        <v>39301</v>
      </c>
      <c r="G89" s="262" t="s">
        <v>2069</v>
      </c>
      <c r="H89" s="269" t="s">
        <v>2070</v>
      </c>
      <c r="I89" s="270" t="s">
        <v>2071</v>
      </c>
      <c r="J89" s="268" t="s">
        <v>862</v>
      </c>
      <c r="K89" s="265">
        <v>215</v>
      </c>
      <c r="L89" s="265">
        <v>215</v>
      </c>
      <c r="M89" s="271">
        <v>0</v>
      </c>
      <c r="N89" s="271">
        <v>0</v>
      </c>
      <c r="O89" s="265">
        <v>0</v>
      </c>
      <c r="P89" s="265"/>
      <c r="Q89" s="262" t="s">
        <v>1513</v>
      </c>
      <c r="R89" s="267"/>
    </row>
    <row r="90" spans="1:18" ht="30" x14ac:dyDescent="0.25">
      <c r="A90" s="262" t="s">
        <v>2072</v>
      </c>
      <c r="B90" s="265" t="s">
        <v>1542</v>
      </c>
      <c r="C90" s="262" t="s">
        <v>2073</v>
      </c>
      <c r="D90" s="263" t="s">
        <v>2074</v>
      </c>
      <c r="E90" s="263" t="s">
        <v>1509</v>
      </c>
      <c r="F90" s="263">
        <v>39074</v>
      </c>
      <c r="G90" s="262" t="s">
        <v>2075</v>
      </c>
      <c r="H90" s="263" t="s">
        <v>2076</v>
      </c>
      <c r="I90" s="264" t="s">
        <v>2077</v>
      </c>
      <c r="J90" s="262" t="s">
        <v>2078</v>
      </c>
      <c r="K90" s="265">
        <v>35</v>
      </c>
      <c r="L90" s="265">
        <v>35</v>
      </c>
      <c r="M90" s="265">
        <v>0</v>
      </c>
      <c r="N90" s="265">
        <v>0</v>
      </c>
      <c r="O90" s="265">
        <v>0</v>
      </c>
      <c r="P90" s="265" t="s">
        <v>201</v>
      </c>
      <c r="Q90" s="262" t="s">
        <v>1513</v>
      </c>
      <c r="R90" s="267" t="s">
        <v>2079</v>
      </c>
    </row>
    <row r="91" spans="1:18" ht="30" x14ac:dyDescent="0.25">
      <c r="A91" s="262" t="s">
        <v>2080</v>
      </c>
      <c r="B91" s="265" t="s">
        <v>1542</v>
      </c>
      <c r="C91" s="262" t="s">
        <v>2081</v>
      </c>
      <c r="D91" s="263" t="s">
        <v>2082</v>
      </c>
      <c r="E91" s="263" t="s">
        <v>1509</v>
      </c>
      <c r="F91" s="263">
        <v>39117</v>
      </c>
      <c r="G91" s="263" t="s">
        <v>2083</v>
      </c>
      <c r="H91" s="263" t="s">
        <v>2084</v>
      </c>
      <c r="I91" s="264" t="s">
        <v>2085</v>
      </c>
      <c r="J91" s="262" t="s">
        <v>2078</v>
      </c>
      <c r="K91" s="265">
        <v>25</v>
      </c>
      <c r="L91" s="265">
        <v>25</v>
      </c>
      <c r="M91" s="265">
        <v>0</v>
      </c>
      <c r="N91" s="265">
        <v>0</v>
      </c>
      <c r="O91" s="265">
        <v>0</v>
      </c>
      <c r="P91" s="265" t="s">
        <v>201</v>
      </c>
      <c r="Q91" s="262" t="s">
        <v>1528</v>
      </c>
      <c r="R91" s="267" t="s">
        <v>1542</v>
      </c>
    </row>
    <row r="92" spans="1:18" ht="60" x14ac:dyDescent="0.25">
      <c r="A92" s="262" t="s">
        <v>2086</v>
      </c>
      <c r="B92" s="265" t="s">
        <v>1506</v>
      </c>
      <c r="C92" s="262" t="s">
        <v>2087</v>
      </c>
      <c r="D92" s="263" t="s">
        <v>1851</v>
      </c>
      <c r="E92" s="263" t="s">
        <v>1509</v>
      </c>
      <c r="F92" s="263">
        <v>39202</v>
      </c>
      <c r="G92" s="263" t="s">
        <v>2088</v>
      </c>
      <c r="H92" s="263" t="s">
        <v>2089</v>
      </c>
      <c r="I92" s="264" t="s">
        <v>2090</v>
      </c>
      <c r="J92" s="262" t="s">
        <v>1041</v>
      </c>
      <c r="K92" s="265">
        <v>25</v>
      </c>
      <c r="L92" s="265">
        <v>25</v>
      </c>
      <c r="M92" s="265">
        <v>0</v>
      </c>
      <c r="N92" s="265">
        <v>0</v>
      </c>
      <c r="O92" s="265">
        <v>0</v>
      </c>
      <c r="P92" s="265"/>
      <c r="Q92" s="262" t="s">
        <v>1521</v>
      </c>
      <c r="R92" s="267" t="s">
        <v>1506</v>
      </c>
    </row>
    <row r="93" spans="1:18" ht="30" x14ac:dyDescent="0.25">
      <c r="A93" s="262" t="s">
        <v>2091</v>
      </c>
      <c r="B93" s="265" t="s">
        <v>1506</v>
      </c>
      <c r="C93" s="262" t="s">
        <v>2092</v>
      </c>
      <c r="D93" s="263" t="s">
        <v>1839</v>
      </c>
      <c r="E93" s="263" t="s">
        <v>1509</v>
      </c>
      <c r="F93" s="263">
        <v>39501</v>
      </c>
      <c r="G93" s="263" t="s">
        <v>2093</v>
      </c>
      <c r="H93" s="263" t="s">
        <v>2094</v>
      </c>
      <c r="I93" s="264" t="s">
        <v>2095</v>
      </c>
      <c r="J93" s="262" t="s">
        <v>847</v>
      </c>
      <c r="K93" s="265">
        <v>61</v>
      </c>
      <c r="L93" s="265">
        <v>61</v>
      </c>
      <c r="M93" s="265">
        <v>0</v>
      </c>
      <c r="N93" s="265">
        <v>0</v>
      </c>
      <c r="O93" s="265">
        <v>0</v>
      </c>
      <c r="P93" s="265"/>
      <c r="Q93" s="262" t="s">
        <v>1521</v>
      </c>
      <c r="R93" s="267" t="s">
        <v>1506</v>
      </c>
    </row>
    <row r="94" spans="1:18" ht="30" x14ac:dyDescent="0.25">
      <c r="A94" s="262" t="s">
        <v>2096</v>
      </c>
      <c r="B94" s="265" t="s">
        <v>1506</v>
      </c>
      <c r="C94" s="262" t="s">
        <v>2097</v>
      </c>
      <c r="D94" s="263" t="s">
        <v>1299</v>
      </c>
      <c r="E94" s="263" t="s">
        <v>1509</v>
      </c>
      <c r="F94" s="263">
        <v>39211</v>
      </c>
      <c r="G94" s="263" t="s">
        <v>2098</v>
      </c>
      <c r="H94" s="263" t="s">
        <v>2099</v>
      </c>
      <c r="I94" s="264" t="s">
        <v>2100</v>
      </c>
      <c r="J94" s="262" t="s">
        <v>1041</v>
      </c>
      <c r="K94" s="265">
        <v>53</v>
      </c>
      <c r="L94" s="265">
        <v>53</v>
      </c>
      <c r="M94" s="265">
        <v>0</v>
      </c>
      <c r="N94" s="265">
        <v>0</v>
      </c>
      <c r="O94" s="265">
        <v>0</v>
      </c>
      <c r="P94" s="265"/>
      <c r="Q94" s="262" t="s">
        <v>1521</v>
      </c>
      <c r="R94" s="267" t="s">
        <v>1506</v>
      </c>
    </row>
    <row r="95" spans="1:18" ht="30" x14ac:dyDescent="0.25">
      <c r="A95" s="262" t="s">
        <v>2101</v>
      </c>
      <c r="B95" s="265" t="s">
        <v>1542</v>
      </c>
      <c r="C95" s="262" t="s">
        <v>2102</v>
      </c>
      <c r="D95" s="263" t="s">
        <v>2103</v>
      </c>
      <c r="E95" s="263" t="s">
        <v>1509</v>
      </c>
      <c r="F95" s="263">
        <v>39159</v>
      </c>
      <c r="G95" s="263" t="s">
        <v>2104</v>
      </c>
      <c r="H95" s="263" t="s">
        <v>2105</v>
      </c>
      <c r="I95" s="264" t="s">
        <v>2106</v>
      </c>
      <c r="J95" s="262" t="s">
        <v>2107</v>
      </c>
      <c r="K95" s="265">
        <v>29</v>
      </c>
      <c r="L95" s="265">
        <v>29</v>
      </c>
      <c r="M95" s="265">
        <v>0</v>
      </c>
      <c r="N95" s="265">
        <v>0</v>
      </c>
      <c r="O95" s="265">
        <v>0</v>
      </c>
      <c r="P95" s="265" t="s">
        <v>201</v>
      </c>
      <c r="Q95" s="262" t="s">
        <v>1528</v>
      </c>
      <c r="R95" s="267" t="s">
        <v>1636</v>
      </c>
    </row>
    <row r="96" spans="1:18" ht="30" x14ac:dyDescent="0.25">
      <c r="A96" s="262" t="s">
        <v>2108</v>
      </c>
      <c r="B96" s="265" t="s">
        <v>1542</v>
      </c>
      <c r="C96" s="262" t="s">
        <v>2109</v>
      </c>
      <c r="D96" s="263" t="s">
        <v>2110</v>
      </c>
      <c r="E96" s="263" t="s">
        <v>1509</v>
      </c>
      <c r="F96" s="263">
        <v>39114</v>
      </c>
      <c r="G96" s="263" t="s">
        <v>2111</v>
      </c>
      <c r="H96" s="263" t="s">
        <v>1648</v>
      </c>
      <c r="I96" s="264" t="s">
        <v>2112</v>
      </c>
      <c r="J96" s="262" t="s">
        <v>1185</v>
      </c>
      <c r="K96" s="265">
        <v>35</v>
      </c>
      <c r="L96" s="265">
        <v>35</v>
      </c>
      <c r="M96" s="265">
        <v>0</v>
      </c>
      <c r="N96" s="265">
        <v>0</v>
      </c>
      <c r="O96" s="265">
        <v>0</v>
      </c>
      <c r="P96" s="265" t="s">
        <v>201</v>
      </c>
      <c r="Q96" s="262" t="s">
        <v>1528</v>
      </c>
      <c r="R96" s="267" t="s">
        <v>1636</v>
      </c>
    </row>
    <row r="97" spans="1:18" x14ac:dyDescent="0.25">
      <c r="A97" s="262" t="s">
        <v>2113</v>
      </c>
      <c r="B97" s="265" t="s">
        <v>1499</v>
      </c>
      <c r="C97" s="262" t="s">
        <v>2114</v>
      </c>
      <c r="D97" s="263" t="s">
        <v>2115</v>
      </c>
      <c r="E97" s="263" t="s">
        <v>1509</v>
      </c>
      <c r="F97" s="263">
        <v>39581</v>
      </c>
      <c r="G97" s="263" t="s">
        <v>2116</v>
      </c>
      <c r="H97" s="263" t="s">
        <v>2117</v>
      </c>
      <c r="I97" s="264" t="s">
        <v>2118</v>
      </c>
      <c r="J97" s="262" t="s">
        <v>1299</v>
      </c>
      <c r="K97" s="265">
        <v>435</v>
      </c>
      <c r="L97" s="265">
        <v>385</v>
      </c>
      <c r="M97" s="265">
        <v>30</v>
      </c>
      <c r="N97" s="265">
        <v>0</v>
      </c>
      <c r="O97" s="265">
        <v>20</v>
      </c>
      <c r="P97" s="265"/>
      <c r="Q97" s="262" t="s">
        <v>1513</v>
      </c>
      <c r="R97" s="267"/>
    </row>
    <row r="98" spans="1:18" ht="30" x14ac:dyDescent="0.25">
      <c r="A98" s="262" t="s">
        <v>2119</v>
      </c>
      <c r="B98" s="265" t="s">
        <v>1499</v>
      </c>
      <c r="C98" s="262" t="s">
        <v>2120</v>
      </c>
      <c r="D98" s="263" t="s">
        <v>2121</v>
      </c>
      <c r="E98" s="263" t="s">
        <v>1509</v>
      </c>
      <c r="F98" s="263">
        <v>39440</v>
      </c>
      <c r="G98" s="263" t="s">
        <v>2122</v>
      </c>
      <c r="H98" s="263" t="s">
        <v>2123</v>
      </c>
      <c r="I98" s="264" t="s">
        <v>2124</v>
      </c>
      <c r="J98" s="262" t="s">
        <v>882</v>
      </c>
      <c r="K98" s="265">
        <v>285</v>
      </c>
      <c r="L98" s="265">
        <v>275</v>
      </c>
      <c r="M98" s="265">
        <v>0</v>
      </c>
      <c r="N98" s="265">
        <v>10</v>
      </c>
      <c r="O98" s="265">
        <v>0</v>
      </c>
      <c r="P98" s="265"/>
      <c r="Q98" s="262" t="s">
        <v>1513</v>
      </c>
      <c r="R98" s="267"/>
    </row>
    <row r="99" spans="1:18" x14ac:dyDescent="0.25">
      <c r="A99" s="262" t="s">
        <v>2125</v>
      </c>
      <c r="B99" s="265" t="s">
        <v>1614</v>
      </c>
      <c r="C99" s="262" t="s">
        <v>2126</v>
      </c>
      <c r="D99" s="263" t="s">
        <v>2127</v>
      </c>
      <c r="E99" s="263" t="s">
        <v>1509</v>
      </c>
      <c r="F99" s="263">
        <v>39475</v>
      </c>
      <c r="G99" s="263" t="s">
        <v>2128</v>
      </c>
      <c r="H99" s="263" t="s">
        <v>2129</v>
      </c>
      <c r="I99" s="264" t="s">
        <v>2130</v>
      </c>
      <c r="J99" s="262" t="s">
        <v>889</v>
      </c>
      <c r="K99" s="265">
        <v>50</v>
      </c>
      <c r="L99" s="265">
        <v>0</v>
      </c>
      <c r="M99" s="265">
        <v>50</v>
      </c>
      <c r="N99" s="265">
        <v>0</v>
      </c>
      <c r="O99" s="265">
        <v>0</v>
      </c>
      <c r="P99" s="265"/>
      <c r="Q99" s="262" t="s">
        <v>1521</v>
      </c>
      <c r="R99" s="267" t="s">
        <v>1500</v>
      </c>
    </row>
    <row r="100" spans="1:18" x14ac:dyDescent="0.25">
      <c r="A100" s="262" t="s">
        <v>2131</v>
      </c>
      <c r="B100" s="265" t="s">
        <v>1499</v>
      </c>
      <c r="C100" s="262" t="s">
        <v>2132</v>
      </c>
      <c r="D100" s="263" t="s">
        <v>2133</v>
      </c>
      <c r="E100" s="263" t="s">
        <v>1509</v>
      </c>
      <c r="F100" s="263">
        <v>38751</v>
      </c>
      <c r="G100" s="263" t="s">
        <v>2134</v>
      </c>
      <c r="H100" s="263" t="s">
        <v>2135</v>
      </c>
      <c r="I100" s="264" t="s">
        <v>2136</v>
      </c>
      <c r="J100" s="262" t="s">
        <v>831</v>
      </c>
      <c r="K100" s="265">
        <v>49</v>
      </c>
      <c r="L100" s="265">
        <v>49</v>
      </c>
      <c r="M100" s="265">
        <v>0</v>
      </c>
      <c r="N100" s="265">
        <v>0</v>
      </c>
      <c r="O100" s="265">
        <v>0</v>
      </c>
      <c r="P100" s="265" t="s">
        <v>201</v>
      </c>
      <c r="Q100" s="262" t="s">
        <v>1528</v>
      </c>
      <c r="R100" s="267"/>
    </row>
    <row r="101" spans="1:18" ht="30" x14ac:dyDescent="0.25">
      <c r="A101" s="262" t="s">
        <v>2137</v>
      </c>
      <c r="B101" s="265" t="s">
        <v>1499</v>
      </c>
      <c r="C101" s="262" t="s">
        <v>2138</v>
      </c>
      <c r="D101" s="263" t="s">
        <v>2139</v>
      </c>
      <c r="E101" s="263" t="s">
        <v>1509</v>
      </c>
      <c r="F101" s="263">
        <v>39649</v>
      </c>
      <c r="G101" s="263" t="s">
        <v>2140</v>
      </c>
      <c r="H101" s="263" t="s">
        <v>2141</v>
      </c>
      <c r="I101" s="264" t="s">
        <v>2142</v>
      </c>
      <c r="J101" s="262" t="s">
        <v>1083</v>
      </c>
      <c r="K101" s="265">
        <v>160</v>
      </c>
      <c r="L101" s="265">
        <v>160</v>
      </c>
      <c r="M101" s="265">
        <v>0</v>
      </c>
      <c r="N101" s="265">
        <v>0</v>
      </c>
      <c r="O101" s="265">
        <v>0</v>
      </c>
      <c r="P101" s="265"/>
      <c r="Q101" s="262" t="s">
        <v>1513</v>
      </c>
      <c r="R101" s="267"/>
    </row>
    <row r="102" spans="1:18" ht="30" x14ac:dyDescent="0.25">
      <c r="A102" s="262" t="s">
        <v>2143</v>
      </c>
      <c r="B102" s="265" t="s">
        <v>1499</v>
      </c>
      <c r="C102" s="262" t="s">
        <v>2144</v>
      </c>
      <c r="D102" s="263" t="s">
        <v>1299</v>
      </c>
      <c r="E102" s="263" t="s">
        <v>1509</v>
      </c>
      <c r="F102" s="263">
        <v>39216</v>
      </c>
      <c r="G102" s="262" t="s">
        <v>2145</v>
      </c>
      <c r="H102" s="263" t="s">
        <v>2146</v>
      </c>
      <c r="I102" s="264" t="s">
        <v>2147</v>
      </c>
      <c r="J102" s="262" t="s">
        <v>1041</v>
      </c>
      <c r="K102" s="265">
        <v>571</v>
      </c>
      <c r="L102" s="265">
        <v>453</v>
      </c>
      <c r="M102" s="265">
        <v>83</v>
      </c>
      <c r="N102" s="265">
        <v>35</v>
      </c>
      <c r="O102" s="265">
        <v>0</v>
      </c>
      <c r="P102" s="265"/>
      <c r="Q102" s="262" t="s">
        <v>1521</v>
      </c>
      <c r="R102" s="267"/>
    </row>
    <row r="103" spans="1:18" ht="30" x14ac:dyDescent="0.25">
      <c r="A103" s="360" t="s">
        <v>2148</v>
      </c>
      <c r="B103" s="361" t="s">
        <v>1499</v>
      </c>
      <c r="C103" s="360" t="s">
        <v>2149</v>
      </c>
      <c r="D103" s="362" t="s">
        <v>2150</v>
      </c>
      <c r="E103" s="362" t="s">
        <v>1509</v>
      </c>
      <c r="F103" s="362">
        <v>39577</v>
      </c>
      <c r="G103" s="362" t="s">
        <v>2151</v>
      </c>
      <c r="H103" s="362" t="s">
        <v>2152</v>
      </c>
      <c r="I103" s="363" t="s">
        <v>2153</v>
      </c>
      <c r="J103" s="360" t="s">
        <v>1322</v>
      </c>
      <c r="K103" s="361">
        <v>25</v>
      </c>
      <c r="L103" s="361">
        <v>25</v>
      </c>
      <c r="M103" s="361">
        <v>0</v>
      </c>
      <c r="N103" s="361">
        <v>0</v>
      </c>
      <c r="O103" s="361">
        <v>0</v>
      </c>
      <c r="P103" s="361" t="s">
        <v>201</v>
      </c>
      <c r="Q103" s="360" t="s">
        <v>1528</v>
      </c>
      <c r="R103" s="364" t="s">
        <v>2154</v>
      </c>
    </row>
    <row r="104" spans="1:18" ht="30" x14ac:dyDescent="0.25">
      <c r="A104" s="262" t="s">
        <v>2155</v>
      </c>
      <c r="B104" s="265" t="s">
        <v>1542</v>
      </c>
      <c r="C104" s="262" t="s">
        <v>2156</v>
      </c>
      <c r="D104" s="263" t="s">
        <v>2157</v>
      </c>
      <c r="E104" s="263" t="s">
        <v>1509</v>
      </c>
      <c r="F104" s="263">
        <v>3892</v>
      </c>
      <c r="G104" s="263" t="s">
        <v>2158</v>
      </c>
      <c r="H104" s="263" t="s">
        <v>2159</v>
      </c>
      <c r="I104" s="264" t="s">
        <v>2160</v>
      </c>
      <c r="J104" s="262" t="s">
        <v>2161</v>
      </c>
      <c r="K104" s="265">
        <v>18</v>
      </c>
      <c r="L104" s="265">
        <v>18</v>
      </c>
      <c r="M104" s="265">
        <v>0</v>
      </c>
      <c r="N104" s="265">
        <v>0</v>
      </c>
      <c r="O104" s="265">
        <v>0</v>
      </c>
      <c r="P104" s="265" t="s">
        <v>201</v>
      </c>
      <c r="Q104" s="262" t="s">
        <v>1513</v>
      </c>
      <c r="R104" s="267" t="s">
        <v>2162</v>
      </c>
    </row>
    <row r="105" spans="1:18" ht="30" x14ac:dyDescent="0.25">
      <c r="A105" s="262" t="s">
        <v>2163</v>
      </c>
      <c r="B105" s="265" t="s">
        <v>1506</v>
      </c>
      <c r="C105" s="262" t="s">
        <v>2068</v>
      </c>
      <c r="D105" s="263" t="s">
        <v>2164</v>
      </c>
      <c r="E105" s="263" t="s">
        <v>1509</v>
      </c>
      <c r="F105" s="263">
        <v>39301</v>
      </c>
      <c r="G105" s="262" t="s">
        <v>2165</v>
      </c>
      <c r="H105" s="263" t="s">
        <v>2166</v>
      </c>
      <c r="I105" s="264" t="s">
        <v>2167</v>
      </c>
      <c r="J105" s="262" t="s">
        <v>862</v>
      </c>
      <c r="K105" s="265">
        <v>49</v>
      </c>
      <c r="L105" s="265">
        <v>49</v>
      </c>
      <c r="M105" s="265">
        <v>0</v>
      </c>
      <c r="N105" s="265">
        <v>0</v>
      </c>
      <c r="O105" s="265">
        <v>0</v>
      </c>
      <c r="P105" s="265" t="s">
        <v>201</v>
      </c>
      <c r="Q105" s="262" t="s">
        <v>1528</v>
      </c>
      <c r="R105" s="267"/>
    </row>
    <row r="106" spans="1:18" ht="30" x14ac:dyDescent="0.25">
      <c r="A106" s="262" t="s">
        <v>2168</v>
      </c>
      <c r="B106" s="265" t="s">
        <v>1542</v>
      </c>
      <c r="C106" s="262" t="s">
        <v>2169</v>
      </c>
      <c r="D106" s="263" t="s">
        <v>2170</v>
      </c>
      <c r="E106" s="263" t="s">
        <v>1509</v>
      </c>
      <c r="F106" s="263">
        <v>38663</v>
      </c>
      <c r="G106" s="263" t="s">
        <v>2171</v>
      </c>
      <c r="H106" s="263" t="s">
        <v>2172</v>
      </c>
      <c r="I106" s="264" t="s">
        <v>2173</v>
      </c>
      <c r="J106" s="262" t="s">
        <v>1354</v>
      </c>
      <c r="K106" s="265">
        <v>25</v>
      </c>
      <c r="L106" s="265">
        <v>25</v>
      </c>
      <c r="M106" s="265">
        <v>0</v>
      </c>
      <c r="N106" s="265">
        <v>0</v>
      </c>
      <c r="O106" s="265">
        <v>0</v>
      </c>
      <c r="P106" s="265" t="s">
        <v>201</v>
      </c>
      <c r="Q106" s="262" t="s">
        <v>1528</v>
      </c>
      <c r="R106" s="267" t="s">
        <v>2174</v>
      </c>
    </row>
    <row r="107" spans="1:18" ht="30" x14ac:dyDescent="0.25">
      <c r="A107" s="262" t="s">
        <v>2175</v>
      </c>
      <c r="B107" s="265" t="s">
        <v>1499</v>
      </c>
      <c r="C107" s="262" t="s">
        <v>2176</v>
      </c>
      <c r="D107" s="263" t="s">
        <v>2177</v>
      </c>
      <c r="E107" s="263" t="s">
        <v>1509</v>
      </c>
      <c r="F107" s="263">
        <v>38852</v>
      </c>
      <c r="G107" s="263" t="s">
        <v>2178</v>
      </c>
      <c r="H107" s="263" t="s">
        <v>2179</v>
      </c>
      <c r="I107" s="264" t="s">
        <v>2180</v>
      </c>
      <c r="J107" s="262" t="s">
        <v>2181</v>
      </c>
      <c r="K107" s="265">
        <v>48</v>
      </c>
      <c r="L107" s="265">
        <v>48</v>
      </c>
      <c r="M107" s="265">
        <v>0</v>
      </c>
      <c r="N107" s="265">
        <v>0</v>
      </c>
      <c r="O107" s="265">
        <v>0</v>
      </c>
      <c r="P107" s="265" t="s">
        <v>201</v>
      </c>
      <c r="Q107" s="262" t="s">
        <v>1521</v>
      </c>
      <c r="R107" s="267"/>
    </row>
    <row r="108" spans="1:18" ht="30" x14ac:dyDescent="0.25">
      <c r="A108" s="262" t="s">
        <v>2182</v>
      </c>
      <c r="B108" s="265" t="s">
        <v>1499</v>
      </c>
      <c r="C108" s="262" t="s">
        <v>2183</v>
      </c>
      <c r="D108" s="263" t="s">
        <v>2184</v>
      </c>
      <c r="E108" s="263" t="s">
        <v>1509</v>
      </c>
      <c r="F108" s="263">
        <v>38851</v>
      </c>
      <c r="G108" s="262" t="s">
        <v>2185</v>
      </c>
      <c r="H108" s="263" t="s">
        <v>2186</v>
      </c>
      <c r="I108" s="264" t="s">
        <v>2187</v>
      </c>
      <c r="J108" s="262" t="s">
        <v>2188</v>
      </c>
      <c r="K108" s="265">
        <v>84</v>
      </c>
      <c r="L108" s="265">
        <v>84</v>
      </c>
      <c r="M108" s="265">
        <v>0</v>
      </c>
      <c r="N108" s="265">
        <v>0</v>
      </c>
      <c r="O108" s="265">
        <v>0</v>
      </c>
      <c r="P108" s="265"/>
      <c r="Q108" s="262" t="s">
        <v>1521</v>
      </c>
      <c r="R108" s="267" t="s">
        <v>1784</v>
      </c>
    </row>
    <row r="109" spans="1:18" ht="30" x14ac:dyDescent="0.25">
      <c r="A109" s="262" t="s">
        <v>2189</v>
      </c>
      <c r="B109" s="265" t="s">
        <v>1542</v>
      </c>
      <c r="C109" s="262" t="s">
        <v>2190</v>
      </c>
      <c r="D109" s="263" t="s">
        <v>2191</v>
      </c>
      <c r="E109" s="263" t="s">
        <v>1509</v>
      </c>
      <c r="F109" s="263">
        <v>38967</v>
      </c>
      <c r="G109" s="263" t="s">
        <v>2192</v>
      </c>
      <c r="H109" s="263" t="s">
        <v>2193</v>
      </c>
      <c r="I109" s="264" t="s">
        <v>2194</v>
      </c>
      <c r="J109" s="262" t="s">
        <v>2195</v>
      </c>
      <c r="K109" s="265">
        <v>25</v>
      </c>
      <c r="L109" s="265">
        <v>25</v>
      </c>
      <c r="M109" s="265">
        <v>0</v>
      </c>
      <c r="N109" s="265">
        <v>0</v>
      </c>
      <c r="O109" s="265">
        <v>0</v>
      </c>
      <c r="P109" s="265" t="s">
        <v>201</v>
      </c>
      <c r="Q109" s="262" t="s">
        <v>1528</v>
      </c>
      <c r="R109" s="267" t="s">
        <v>1542</v>
      </c>
    </row>
    <row r="110" spans="1:18" ht="30" x14ac:dyDescent="0.25">
      <c r="A110" s="262" t="s">
        <v>2196</v>
      </c>
      <c r="B110" s="265" t="s">
        <v>1499</v>
      </c>
      <c r="C110" s="262" t="s">
        <v>806</v>
      </c>
      <c r="D110" s="263" t="s">
        <v>1299</v>
      </c>
      <c r="E110" s="263" t="s">
        <v>1509</v>
      </c>
      <c r="F110" s="263">
        <v>39216</v>
      </c>
      <c r="G110" s="263" t="s">
        <v>807</v>
      </c>
      <c r="H110" s="263" t="s">
        <v>2197</v>
      </c>
      <c r="I110" s="264" t="s">
        <v>2198</v>
      </c>
      <c r="J110" s="262" t="s">
        <v>1041</v>
      </c>
      <c r="K110" s="265">
        <v>697</v>
      </c>
      <c r="L110" s="265">
        <v>664</v>
      </c>
      <c r="M110" s="265">
        <v>33</v>
      </c>
      <c r="N110" s="265">
        <v>0</v>
      </c>
      <c r="O110" s="265">
        <v>0</v>
      </c>
      <c r="P110" s="265"/>
      <c r="Q110" s="262" t="s">
        <v>1521</v>
      </c>
      <c r="R110" s="267" t="s">
        <v>2199</v>
      </c>
    </row>
    <row r="111" spans="1:18" ht="30" x14ac:dyDescent="0.25">
      <c r="A111" s="262" t="s">
        <v>2200</v>
      </c>
      <c r="B111" s="265" t="s">
        <v>1499</v>
      </c>
      <c r="C111" s="262" t="s">
        <v>2201</v>
      </c>
      <c r="D111" s="263" t="s">
        <v>1345</v>
      </c>
      <c r="E111" s="263" t="s">
        <v>1509</v>
      </c>
      <c r="F111" s="263">
        <v>38901</v>
      </c>
      <c r="G111" s="263" t="s">
        <v>2202</v>
      </c>
      <c r="H111" s="263" t="s">
        <v>1767</v>
      </c>
      <c r="I111" s="264" t="s">
        <v>2203</v>
      </c>
      <c r="J111" s="262" t="s">
        <v>1345</v>
      </c>
      <c r="K111" s="265">
        <v>142</v>
      </c>
      <c r="L111" s="265">
        <v>142</v>
      </c>
      <c r="M111" s="265">
        <v>0</v>
      </c>
      <c r="N111" s="265">
        <v>0</v>
      </c>
      <c r="O111" s="265">
        <v>0</v>
      </c>
      <c r="P111" s="265"/>
      <c r="Q111" s="262" t="s">
        <v>1513</v>
      </c>
      <c r="R111" s="267"/>
    </row>
    <row r="112" spans="1:18" ht="30" x14ac:dyDescent="0.25">
      <c r="A112" s="262" t="s">
        <v>2204</v>
      </c>
      <c r="B112" s="265" t="s">
        <v>1542</v>
      </c>
      <c r="C112" s="262" t="s">
        <v>2205</v>
      </c>
      <c r="D112" s="263" t="s">
        <v>2206</v>
      </c>
      <c r="E112" s="263" t="s">
        <v>1509</v>
      </c>
      <c r="F112" s="263">
        <v>39667</v>
      </c>
      <c r="G112" s="263" t="s">
        <v>2207</v>
      </c>
      <c r="H112" s="263" t="s">
        <v>2208</v>
      </c>
      <c r="I112" s="264" t="s">
        <v>2209</v>
      </c>
      <c r="J112" s="262" t="s">
        <v>2210</v>
      </c>
      <c r="K112" s="265">
        <v>25</v>
      </c>
      <c r="L112" s="265">
        <v>25</v>
      </c>
      <c r="M112" s="265">
        <v>0</v>
      </c>
      <c r="N112" s="265">
        <v>0</v>
      </c>
      <c r="O112" s="265">
        <v>0</v>
      </c>
      <c r="P112" s="265" t="s">
        <v>201</v>
      </c>
      <c r="Q112" s="262" t="s">
        <v>1528</v>
      </c>
      <c r="R112" s="267" t="s">
        <v>1542</v>
      </c>
    </row>
    <row r="113" spans="1:20" ht="30" x14ac:dyDescent="0.25">
      <c r="A113" s="262" t="s">
        <v>2211</v>
      </c>
      <c r="B113" s="265" t="s">
        <v>1499</v>
      </c>
      <c r="C113" s="262" t="s">
        <v>2212</v>
      </c>
      <c r="D113" s="263" t="s">
        <v>2213</v>
      </c>
      <c r="E113" s="263" t="s">
        <v>1509</v>
      </c>
      <c r="F113" s="263">
        <v>39367</v>
      </c>
      <c r="G113" s="263" t="s">
        <v>2214</v>
      </c>
      <c r="H113" s="263" t="s">
        <v>2215</v>
      </c>
      <c r="I113" s="264" t="s">
        <v>2216</v>
      </c>
      <c r="J113" s="262" t="s">
        <v>1117</v>
      </c>
      <c r="K113" s="265">
        <v>49</v>
      </c>
      <c r="L113" s="265">
        <v>49</v>
      </c>
      <c r="M113" s="265">
        <v>0</v>
      </c>
      <c r="N113" s="265">
        <v>0</v>
      </c>
      <c r="O113" s="265">
        <v>0</v>
      </c>
      <c r="P113" s="265" t="s">
        <v>201</v>
      </c>
      <c r="Q113" s="262" t="s">
        <v>1521</v>
      </c>
      <c r="R113" s="267" t="s">
        <v>2217</v>
      </c>
    </row>
    <row r="114" spans="1:20" ht="30" x14ac:dyDescent="0.25">
      <c r="A114" s="262" t="s">
        <v>2218</v>
      </c>
      <c r="B114" s="265" t="s">
        <v>1499</v>
      </c>
      <c r="C114" s="262" t="s">
        <v>2219</v>
      </c>
      <c r="D114" s="263" t="s">
        <v>2220</v>
      </c>
      <c r="E114" s="263" t="s">
        <v>1509</v>
      </c>
      <c r="F114" s="263">
        <v>39744</v>
      </c>
      <c r="G114" s="263" t="s">
        <v>2221</v>
      </c>
      <c r="H114" s="263" t="s">
        <v>2222</v>
      </c>
      <c r="I114" s="264" t="s">
        <v>2223</v>
      </c>
      <c r="J114" s="262" t="s">
        <v>1034</v>
      </c>
      <c r="K114" s="265">
        <v>38</v>
      </c>
      <c r="L114" s="265">
        <v>38</v>
      </c>
      <c r="M114" s="265">
        <v>0</v>
      </c>
      <c r="N114" s="265">
        <v>0</v>
      </c>
      <c r="O114" s="265">
        <v>0</v>
      </c>
      <c r="P114" s="265" t="s">
        <v>201</v>
      </c>
      <c r="Q114" s="262" t="s">
        <v>1521</v>
      </c>
      <c r="R114" s="267" t="s">
        <v>2217</v>
      </c>
    </row>
    <row r="115" spans="1:20" ht="30" x14ac:dyDescent="0.25">
      <c r="A115" s="22" t="s">
        <v>2224</v>
      </c>
      <c r="B115" s="24" t="s">
        <v>1499</v>
      </c>
      <c r="C115" s="22" t="s">
        <v>2225</v>
      </c>
      <c r="D115" s="255" t="s">
        <v>2226</v>
      </c>
      <c r="E115" s="255" t="s">
        <v>1509</v>
      </c>
      <c r="F115" s="255">
        <v>39193</v>
      </c>
      <c r="G115" s="255" t="s">
        <v>2227</v>
      </c>
      <c r="H115" s="255" t="s">
        <v>2228</v>
      </c>
      <c r="I115" s="23" t="s">
        <v>2229</v>
      </c>
      <c r="J115" s="22" t="s">
        <v>998</v>
      </c>
      <c r="K115" s="24">
        <v>32</v>
      </c>
      <c r="L115" s="24">
        <v>32</v>
      </c>
      <c r="M115" s="24">
        <v>0</v>
      </c>
      <c r="N115" s="24">
        <v>0</v>
      </c>
      <c r="O115" s="24">
        <v>0</v>
      </c>
      <c r="Q115" s="22" t="s">
        <v>1521</v>
      </c>
      <c r="R115" s="25" t="s">
        <v>2217</v>
      </c>
    </row>
    <row r="116" spans="1:20" ht="30" x14ac:dyDescent="0.25">
      <c r="A116" s="22" t="s">
        <v>2230</v>
      </c>
      <c r="B116" s="24" t="s">
        <v>1499</v>
      </c>
      <c r="C116" s="22" t="s">
        <v>2231</v>
      </c>
      <c r="D116" s="255" t="s">
        <v>2232</v>
      </c>
      <c r="E116" s="255" t="s">
        <v>1509</v>
      </c>
      <c r="F116" s="255">
        <v>39339</v>
      </c>
      <c r="G116" s="255" t="s">
        <v>2233</v>
      </c>
      <c r="H116" s="255" t="s">
        <v>2234</v>
      </c>
      <c r="I116" s="23" t="s">
        <v>2235</v>
      </c>
      <c r="J116" s="22" t="s">
        <v>1673</v>
      </c>
      <c r="K116" s="24">
        <v>24</v>
      </c>
      <c r="L116" s="24">
        <v>24</v>
      </c>
      <c r="M116" s="24">
        <v>0</v>
      </c>
      <c r="N116" s="24">
        <v>0</v>
      </c>
      <c r="O116" s="24">
        <v>0</v>
      </c>
      <c r="P116" s="24" t="s">
        <v>201</v>
      </c>
      <c r="Q116" s="22" t="s">
        <v>1528</v>
      </c>
      <c r="R116" s="25" t="s">
        <v>2236</v>
      </c>
    </row>
    <row r="117" spans="1:20" ht="30" x14ac:dyDescent="0.25">
      <c r="A117" s="22" t="s">
        <v>2237</v>
      </c>
      <c r="B117" s="24" t="s">
        <v>1499</v>
      </c>
      <c r="C117" s="22" t="s">
        <v>2238</v>
      </c>
      <c r="D117" s="255" t="s">
        <v>2239</v>
      </c>
      <c r="E117" s="255" t="s">
        <v>1509</v>
      </c>
      <c r="F117" s="255">
        <v>38965</v>
      </c>
      <c r="G117" s="255" t="s">
        <v>2240</v>
      </c>
      <c r="H117" s="255" t="s">
        <v>2241</v>
      </c>
      <c r="I117" s="23" t="s">
        <v>2242</v>
      </c>
      <c r="J117" s="22" t="s">
        <v>1381</v>
      </c>
      <c r="K117" s="24">
        <v>26</v>
      </c>
      <c r="L117" s="24">
        <v>26</v>
      </c>
      <c r="M117" s="24">
        <v>0</v>
      </c>
      <c r="N117" s="24">
        <v>0</v>
      </c>
      <c r="O117" s="24">
        <v>0</v>
      </c>
      <c r="P117" s="24" t="s">
        <v>201</v>
      </c>
      <c r="Q117" s="22" t="s">
        <v>1528</v>
      </c>
      <c r="R117" s="25" t="s">
        <v>2217</v>
      </c>
    </row>
    <row r="118" spans="1:20" x14ac:dyDescent="0.25">
      <c r="G118" s="255"/>
      <c r="I118" s="23"/>
      <c r="J118" s="22"/>
      <c r="Q118" s="22"/>
    </row>
    <row r="119" spans="1:20" x14ac:dyDescent="0.25">
      <c r="A119" s="351" t="s">
        <v>2243</v>
      </c>
      <c r="B119" s="365">
        <f>COUNTA(A2:A76,A78:A102,A104:A117)</f>
        <v>114</v>
      </c>
      <c r="G119" s="22"/>
      <c r="J119" s="22"/>
      <c r="Q119" s="22"/>
      <c r="R119" s="280"/>
    </row>
    <row r="120" spans="1:20" x14ac:dyDescent="0.25">
      <c r="A120" s="351" t="s">
        <v>2244</v>
      </c>
      <c r="B120" s="365">
        <f>COUNTA(A103,A77)</f>
        <v>2</v>
      </c>
      <c r="G120" s="22"/>
      <c r="J120" s="22"/>
      <c r="Q120" s="22"/>
    </row>
    <row r="121" spans="1:20" ht="15.75" thickBot="1" x14ac:dyDescent="0.3">
      <c r="A121" s="351"/>
      <c r="B121" s="365"/>
      <c r="G121" s="22"/>
      <c r="J121" s="22"/>
      <c r="Q121" s="22"/>
    </row>
    <row r="122" spans="1:20" ht="15.75" thickTop="1" x14ac:dyDescent="0.25">
      <c r="A122" s="443" t="s">
        <v>37</v>
      </c>
      <c r="B122" s="444"/>
      <c r="C122" s="444"/>
      <c r="D122" s="444"/>
      <c r="E122" s="444"/>
      <c r="F122" s="444"/>
      <c r="G122" s="444"/>
      <c r="H122" s="444"/>
      <c r="I122" s="444"/>
      <c r="J122" s="444"/>
      <c r="K122" s="444"/>
      <c r="L122" s="444"/>
      <c r="M122" s="444"/>
      <c r="N122" s="444"/>
      <c r="O122" s="444"/>
      <c r="P122" s="444"/>
      <c r="Q122" s="444"/>
      <c r="R122" s="445"/>
    </row>
    <row r="123" spans="1:20" ht="15.75" thickBot="1" x14ac:dyDescent="0.3">
      <c r="A123" s="446"/>
      <c r="B123" s="447"/>
      <c r="C123" s="447"/>
      <c r="D123" s="447"/>
      <c r="E123" s="447"/>
      <c r="F123" s="447"/>
      <c r="G123" s="447"/>
      <c r="H123" s="447"/>
      <c r="I123" s="447"/>
      <c r="J123" s="447"/>
      <c r="K123" s="447"/>
      <c r="L123" s="447"/>
      <c r="M123" s="447"/>
      <c r="N123" s="447"/>
      <c r="O123" s="447"/>
      <c r="P123" s="447"/>
      <c r="Q123" s="447"/>
      <c r="R123" s="448"/>
    </row>
    <row r="124" spans="1:20" ht="15.75" thickTop="1" x14ac:dyDescent="0.25">
      <c r="S124" s="26"/>
      <c r="T124" s="64"/>
    </row>
    <row r="126" spans="1:20" x14ac:dyDescent="0.25">
      <c r="S126" s="26"/>
      <c r="T126" s="64"/>
    </row>
    <row r="127" spans="1:20" x14ac:dyDescent="0.25">
      <c r="S127" s="26"/>
      <c r="T127" s="64"/>
    </row>
    <row r="128" spans="1:20" x14ac:dyDescent="0.25">
      <c r="S128" s="26"/>
      <c r="T128" s="64"/>
    </row>
    <row r="129" spans="19:20" x14ac:dyDescent="0.25">
      <c r="S129" s="26"/>
      <c r="T129" s="64"/>
    </row>
    <row r="130" spans="19:20" x14ac:dyDescent="0.25">
      <c r="S130" s="26"/>
      <c r="T130" s="64"/>
    </row>
    <row r="131" spans="19:20" x14ac:dyDescent="0.25">
      <c r="S131" s="26"/>
      <c r="T131" s="64"/>
    </row>
    <row r="132" spans="19:20" x14ac:dyDescent="0.25">
      <c r="S132" s="26"/>
      <c r="T132" s="64"/>
    </row>
    <row r="133" spans="19:20" x14ac:dyDescent="0.25">
      <c r="S133" s="26"/>
      <c r="T133" s="64"/>
    </row>
    <row r="134" spans="19:20" x14ac:dyDescent="0.25">
      <c r="S134" s="26"/>
      <c r="T134" s="64"/>
    </row>
    <row r="135" spans="19:20" x14ac:dyDescent="0.25">
      <c r="S135" s="26"/>
      <c r="T135" s="64"/>
    </row>
    <row r="136" spans="19:20" x14ac:dyDescent="0.25">
      <c r="S136" s="26"/>
      <c r="T136" s="64"/>
    </row>
    <row r="137" spans="19:20" x14ac:dyDescent="0.25">
      <c r="S137"/>
      <c r="T137" s="64"/>
    </row>
    <row r="138" spans="19:20" x14ac:dyDescent="0.25">
      <c r="S138"/>
      <c r="T138" s="64"/>
    </row>
    <row r="139" spans="19:20" x14ac:dyDescent="0.25">
      <c r="S139"/>
      <c r="T139" s="64"/>
    </row>
    <row r="140" spans="19:20" x14ac:dyDescent="0.25">
      <c r="S140"/>
      <c r="T140" s="64"/>
    </row>
    <row r="141" spans="19:20" x14ac:dyDescent="0.25">
      <c r="S141"/>
      <c r="T141" s="64"/>
    </row>
    <row r="142" spans="19:20" x14ac:dyDescent="0.25">
      <c r="S142"/>
      <c r="T142" s="64"/>
    </row>
    <row r="143" spans="19:20" x14ac:dyDescent="0.25">
      <c r="S143"/>
      <c r="T143" s="64"/>
    </row>
    <row r="144" spans="19:20" x14ac:dyDescent="0.25">
      <c r="S144"/>
      <c r="T144" s="64"/>
    </row>
    <row r="145" spans="19:20" x14ac:dyDescent="0.25">
      <c r="S145"/>
      <c r="T145" s="65"/>
    </row>
    <row r="146" spans="19:20" x14ac:dyDescent="0.25">
      <c r="S146"/>
      <c r="T146" s="64"/>
    </row>
    <row r="147" spans="19:20" x14ac:dyDescent="0.25">
      <c r="S147"/>
      <c r="T147" s="64"/>
    </row>
    <row r="148" spans="19:20" x14ac:dyDescent="0.25">
      <c r="S148"/>
      <c r="T148" s="64"/>
    </row>
    <row r="149" spans="19:20" x14ac:dyDescent="0.25">
      <c r="S149"/>
      <c r="T149" s="64"/>
    </row>
    <row r="150" spans="19:20" x14ac:dyDescent="0.25">
      <c r="S150"/>
      <c r="T150" s="66"/>
    </row>
    <row r="151" spans="19:20" x14ac:dyDescent="0.25">
      <c r="S151"/>
      <c r="T151" s="64"/>
    </row>
    <row r="152" spans="19:20" x14ac:dyDescent="0.25">
      <c r="S152"/>
      <c r="T152" s="64"/>
    </row>
    <row r="153" spans="19:20" x14ac:dyDescent="0.25">
      <c r="S153"/>
      <c r="T153" s="64"/>
    </row>
    <row r="154" spans="19:20" x14ac:dyDescent="0.25">
      <c r="S154"/>
      <c r="T154" s="64"/>
    </row>
    <row r="155" spans="19:20" x14ac:dyDescent="0.25">
      <c r="S155"/>
      <c r="T155" s="64"/>
    </row>
    <row r="156" spans="19:20" x14ac:dyDescent="0.25">
      <c r="S156"/>
      <c r="T156" s="64"/>
    </row>
    <row r="157" spans="19:20" x14ac:dyDescent="0.25">
      <c r="S157"/>
      <c r="T157" s="64"/>
    </row>
    <row r="158" spans="19:20" x14ac:dyDescent="0.25">
      <c r="S158"/>
      <c r="T158" s="64"/>
    </row>
    <row r="159" spans="19:20" x14ac:dyDescent="0.25">
      <c r="S159"/>
      <c r="T159" s="64"/>
    </row>
    <row r="160" spans="19:20" x14ac:dyDescent="0.25">
      <c r="S160"/>
      <c r="T160" s="64"/>
    </row>
    <row r="161" spans="19:20" x14ac:dyDescent="0.25">
      <c r="S161"/>
      <c r="T161" s="64"/>
    </row>
    <row r="162" spans="19:20" x14ac:dyDescent="0.25">
      <c r="S162"/>
      <c r="T162" s="64"/>
    </row>
    <row r="163" spans="19:20" x14ac:dyDescent="0.25">
      <c r="S163"/>
      <c r="T163" s="64"/>
    </row>
    <row r="164" spans="19:20" x14ac:dyDescent="0.25">
      <c r="S164"/>
      <c r="T164" s="64"/>
    </row>
    <row r="165" spans="19:20" x14ac:dyDescent="0.25">
      <c r="S165"/>
      <c r="T165" s="64"/>
    </row>
    <row r="166" spans="19:20" x14ac:dyDescent="0.25">
      <c r="S166"/>
      <c r="T166" s="64"/>
    </row>
    <row r="167" spans="19:20" x14ac:dyDescent="0.25">
      <c r="S167"/>
      <c r="T167" s="64"/>
    </row>
    <row r="168" spans="19:20" x14ac:dyDescent="0.25">
      <c r="S168"/>
      <c r="T168" s="64"/>
    </row>
    <row r="169" spans="19:20" x14ac:dyDescent="0.25">
      <c r="S169"/>
      <c r="T169" s="64"/>
    </row>
    <row r="170" spans="19:20" x14ac:dyDescent="0.25">
      <c r="S170"/>
      <c r="T170" s="64"/>
    </row>
    <row r="171" spans="19:20" x14ac:dyDescent="0.25">
      <c r="S171"/>
      <c r="T171" s="64"/>
    </row>
    <row r="172" spans="19:20" x14ac:dyDescent="0.25">
      <c r="S172"/>
      <c r="T172" s="64"/>
    </row>
    <row r="173" spans="19:20" x14ac:dyDescent="0.25">
      <c r="S173"/>
      <c r="T173" s="64"/>
    </row>
    <row r="174" spans="19:20" x14ac:dyDescent="0.25">
      <c r="S174"/>
      <c r="T174" s="64"/>
    </row>
    <row r="175" spans="19:20" x14ac:dyDescent="0.25">
      <c r="S175"/>
      <c r="T175" s="64"/>
    </row>
    <row r="176" spans="19:20" x14ac:dyDescent="0.25">
      <c r="S176"/>
      <c r="T176" s="64"/>
    </row>
    <row r="177" spans="19:20" x14ac:dyDescent="0.25">
      <c r="S177"/>
      <c r="T177" s="64"/>
    </row>
    <row r="178" spans="19:20" x14ac:dyDescent="0.25">
      <c r="S178"/>
      <c r="T178" s="64"/>
    </row>
    <row r="179" spans="19:20" x14ac:dyDescent="0.25">
      <c r="S179"/>
      <c r="T179" s="64"/>
    </row>
    <row r="180" spans="19:20" x14ac:dyDescent="0.25">
      <c r="S180"/>
      <c r="T180" s="64"/>
    </row>
    <row r="181" spans="19:20" x14ac:dyDescent="0.25">
      <c r="S181"/>
      <c r="T181" s="64"/>
    </row>
    <row r="182" spans="19:20" x14ac:dyDescent="0.25">
      <c r="S182"/>
      <c r="T182" s="64"/>
    </row>
    <row r="183" spans="19:20" x14ac:dyDescent="0.25">
      <c r="S183"/>
      <c r="T183" s="64"/>
    </row>
    <row r="184" spans="19:20" x14ac:dyDescent="0.25">
      <c r="S184"/>
      <c r="T184" s="64"/>
    </row>
    <row r="185" spans="19:20" x14ac:dyDescent="0.25">
      <c r="S185"/>
      <c r="T185" s="64"/>
    </row>
    <row r="186" spans="19:20" x14ac:dyDescent="0.25">
      <c r="S186"/>
      <c r="T186" s="64"/>
    </row>
    <row r="187" spans="19:20" x14ac:dyDescent="0.25">
      <c r="S187"/>
      <c r="T187" s="64"/>
    </row>
    <row r="188" spans="19:20" x14ac:dyDescent="0.25">
      <c r="S188"/>
      <c r="T188" s="64"/>
    </row>
    <row r="189" spans="19:20" x14ac:dyDescent="0.25">
      <c r="S189"/>
      <c r="T189" s="64"/>
    </row>
    <row r="190" spans="19:20" x14ac:dyDescent="0.25">
      <c r="S190"/>
      <c r="T190" s="64"/>
    </row>
    <row r="191" spans="19:20" x14ac:dyDescent="0.25">
      <c r="S191"/>
      <c r="T191" s="64"/>
    </row>
    <row r="192" spans="19:20" x14ac:dyDescent="0.25">
      <c r="S192"/>
      <c r="T192" s="64"/>
    </row>
    <row r="193" spans="19:20" x14ac:dyDescent="0.25">
      <c r="S193"/>
      <c r="T193" s="64"/>
    </row>
    <row r="194" spans="19:20" x14ac:dyDescent="0.25">
      <c r="S194"/>
      <c r="T194" s="64"/>
    </row>
    <row r="195" spans="19:20" x14ac:dyDescent="0.25">
      <c r="S195"/>
      <c r="T195" s="64"/>
    </row>
    <row r="196" spans="19:20" x14ac:dyDescent="0.25">
      <c r="S196"/>
      <c r="T196" s="64"/>
    </row>
    <row r="197" spans="19:20" x14ac:dyDescent="0.25">
      <c r="S197"/>
      <c r="T197" s="64"/>
    </row>
    <row r="198" spans="19:20" x14ac:dyDescent="0.25">
      <c r="S198"/>
      <c r="T198" s="64"/>
    </row>
    <row r="199" spans="19:20" x14ac:dyDescent="0.25">
      <c r="S199"/>
      <c r="T199" s="64"/>
    </row>
    <row r="200" spans="19:20" x14ac:dyDescent="0.25">
      <c r="S200"/>
      <c r="T200" s="64"/>
    </row>
    <row r="201" spans="19:20" x14ac:dyDescent="0.25">
      <c r="S201"/>
      <c r="T201" s="64"/>
    </row>
    <row r="202" spans="19:20" x14ac:dyDescent="0.25">
      <c r="S202"/>
      <c r="T202" s="64"/>
    </row>
    <row r="203" spans="19:20" x14ac:dyDescent="0.25">
      <c r="S203"/>
      <c r="T203" s="64"/>
    </row>
    <row r="204" spans="19:20" x14ac:dyDescent="0.25">
      <c r="S204"/>
      <c r="T204" s="64"/>
    </row>
    <row r="205" spans="19:20" x14ac:dyDescent="0.25">
      <c r="S205"/>
      <c r="T205" s="64"/>
    </row>
    <row r="206" spans="19:20" x14ac:dyDescent="0.25">
      <c r="S206"/>
      <c r="T206" s="64"/>
    </row>
    <row r="207" spans="19:20" x14ac:dyDescent="0.25">
      <c r="S207"/>
      <c r="T207" s="64"/>
    </row>
    <row r="208" spans="19:20" x14ac:dyDescent="0.25">
      <c r="S208"/>
      <c r="T208" s="64"/>
    </row>
    <row r="209" spans="19:20" x14ac:dyDescent="0.25">
      <c r="S209"/>
      <c r="T209" s="64"/>
    </row>
    <row r="210" spans="19:20" x14ac:dyDescent="0.25">
      <c r="S210"/>
      <c r="T210" s="64"/>
    </row>
    <row r="211" spans="19:20" x14ac:dyDescent="0.25">
      <c r="S211"/>
      <c r="T211" s="64"/>
    </row>
    <row r="212" spans="19:20" x14ac:dyDescent="0.25">
      <c r="S212"/>
      <c r="T212" s="64"/>
    </row>
    <row r="213" spans="19:20" x14ac:dyDescent="0.25">
      <c r="S213"/>
      <c r="T213" s="64"/>
    </row>
    <row r="214" spans="19:20" x14ac:dyDescent="0.25">
      <c r="S214"/>
      <c r="T214" s="64"/>
    </row>
    <row r="215" spans="19:20" x14ac:dyDescent="0.25">
      <c r="S215"/>
      <c r="T215" s="64"/>
    </row>
    <row r="216" spans="19:20" x14ac:dyDescent="0.25">
      <c r="S216"/>
      <c r="T216" s="64"/>
    </row>
    <row r="217" spans="19:20" x14ac:dyDescent="0.25">
      <c r="S217"/>
      <c r="T217" s="64"/>
    </row>
    <row r="218" spans="19:20" x14ac:dyDescent="0.25">
      <c r="S218"/>
      <c r="T218" s="64"/>
    </row>
  </sheetData>
  <autoFilter ref="A1:R117" xr:uid="{00000000-0001-0000-0D00-000000000000}"/>
  <mergeCells count="1">
    <mergeCell ref="A122:R123"/>
  </mergeCells>
  <dataValidations disablePrompts="1" count="5">
    <dataValidation allowBlank="1" showInputMessage="1" showErrorMessage="1" promptTitle="Auto Calcuated-NO input required" prompt="Automatically Sums: Acute, Psych, CDU &amp; Rehab. Enter values into those categories to calculate. Assist to double check bed count. " sqref="K127:K65540 K124 K1:K121" xr:uid="{00000000-0002-0000-0D00-000000000000}"/>
    <dataValidation type="list" allowBlank="1" showInputMessage="1" showErrorMessage="1" sqref="Q127:Q131 Q124 Q2:Q6 Q8:Q121" xr:uid="{00000000-0002-0000-0D00-000001000000}">
      <formula1>$T$145:$T$150</formula1>
    </dataValidation>
    <dataValidation allowBlank="1" showInputMessage="1" showErrorMessage="1" sqref="Q7 J68" xr:uid="{AF6C007A-F125-40D5-9197-50871D8C6C22}"/>
    <dataValidation type="list" allowBlank="1" showInputMessage="1" showErrorMessage="1" sqref="J2:J67 J69:J113" xr:uid="{00000000-0002-0000-0D00-000002000000}">
      <formula1>$S$137:$S$218</formula1>
    </dataValidation>
    <dataValidation type="list" allowBlank="1" showInputMessage="1" showErrorMessage="1" sqref="P2:P118" xr:uid="{00000000-0002-0000-0D00-000003000000}">
      <formula1>$S$124</formula1>
    </dataValidation>
  </dataValidations>
  <pageMargins left="0.25" right="0.25" top="0.75" bottom="0.75" header="0.3" footer="0.3"/>
  <pageSetup scale="67" firstPageNumber="39" fitToHeight="0" orientation="landscape" useFirstPageNumber="1" r:id="rId1"/>
  <headerFooter>
    <oddHeader>&amp;L&amp;8MISSISSIPPI STATE DEPARTMENT OF HEALTH
Health Facilities Licensure and Certification&amp;C&amp;16DIRECTORY OF MISSISSIPPI HEALTH FACILITIES&amp;R&amp;10&amp;KFF0000HOSPITAL  FACILITIES
&amp;K01+000September 09, 2022</oddHeader>
    <oddFooter>&amp;R &amp;P</oddFooter>
  </headerFooter>
  <webPublishItems count="1">
    <webPublishItem id="12321" divId="Directory 2013_12321" sourceType="sheet" destinationFile="H:\DIRECTORIES\2013\MSDH HFLC Directory 2013 - Hospital Facilities (by county).htm"/>
  </webPublishItem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39997558519241921"/>
    <pageSetUpPr fitToPage="1"/>
  </sheetPr>
  <dimension ref="A1:I24"/>
  <sheetViews>
    <sheetView view="pageLayout" topLeftCell="A14" zoomScaleNormal="115" workbookViewId="0">
      <selection activeCell="V30" sqref="V30"/>
    </sheetView>
  </sheetViews>
  <sheetFormatPr defaultRowHeight="11.25" x14ac:dyDescent="0.25"/>
  <cols>
    <col min="1" max="1" width="30.28515625" style="315" customWidth="1"/>
    <col min="2" max="2" width="18" style="315" customWidth="1"/>
    <col min="3" max="3" width="18.5703125" style="315" bestFit="1" customWidth="1"/>
    <col min="4" max="4" width="12.42578125" style="315" customWidth="1"/>
    <col min="5" max="5" width="15" style="315" bestFit="1" customWidth="1"/>
    <col min="6" max="6" width="11.85546875" style="315" bestFit="1" customWidth="1"/>
    <col min="7" max="7" width="5.140625" style="318" bestFit="1" customWidth="1"/>
    <col min="8" max="8" width="7.140625" style="318" customWidth="1"/>
    <col min="9" max="9" width="57" style="319" customWidth="1"/>
    <col min="10" max="16384" width="9.140625" style="315"/>
  </cols>
  <sheetData>
    <row r="1" spans="1:9" s="130" customFormat="1" ht="23.25" thickBot="1" x14ac:dyDescent="0.3">
      <c r="A1" s="307" t="s">
        <v>184</v>
      </c>
      <c r="B1" s="307" t="s">
        <v>194</v>
      </c>
      <c r="C1" s="322" t="s">
        <v>186</v>
      </c>
      <c r="D1" s="307" t="s">
        <v>187</v>
      </c>
      <c r="E1" s="307" t="s">
        <v>2245</v>
      </c>
      <c r="F1" s="308" t="s">
        <v>1496</v>
      </c>
      <c r="G1" s="309" t="s">
        <v>2246</v>
      </c>
      <c r="H1" s="310" t="s">
        <v>2247</v>
      </c>
      <c r="I1" s="307" t="s">
        <v>2248</v>
      </c>
    </row>
    <row r="2" spans="1:9" ht="150" customHeight="1" thickTop="1" x14ac:dyDescent="0.25">
      <c r="A2" s="311" t="s">
        <v>2249</v>
      </c>
      <c r="B2" s="312" t="s">
        <v>2250</v>
      </c>
      <c r="C2" s="323" t="s">
        <v>2251</v>
      </c>
      <c r="D2" s="313" t="s">
        <v>2252</v>
      </c>
      <c r="E2" s="312" t="s">
        <v>2253</v>
      </c>
      <c r="F2" s="313" t="s">
        <v>2254</v>
      </c>
      <c r="G2" s="242">
        <v>198</v>
      </c>
      <c r="H2" s="242">
        <v>116</v>
      </c>
      <c r="I2" s="321" t="s">
        <v>2255</v>
      </c>
    </row>
    <row r="3" spans="1:9" ht="45" x14ac:dyDescent="0.25">
      <c r="A3" s="316" t="s">
        <v>2256</v>
      </c>
      <c r="B3" s="118" t="s">
        <v>2257</v>
      </c>
      <c r="C3" s="291" t="s">
        <v>627</v>
      </c>
      <c r="D3" s="212" t="s">
        <v>2258</v>
      </c>
      <c r="E3" s="118" t="s">
        <v>2259</v>
      </c>
      <c r="F3" s="118" t="s">
        <v>2260</v>
      </c>
      <c r="G3" s="236">
        <v>132</v>
      </c>
      <c r="H3" s="236">
        <v>132</v>
      </c>
      <c r="I3" s="317"/>
    </row>
    <row r="4" spans="1:9" ht="45" customHeight="1" x14ac:dyDescent="0.25">
      <c r="A4" s="316" t="s">
        <v>2261</v>
      </c>
      <c r="B4" s="118" t="s">
        <v>2262</v>
      </c>
      <c r="C4" s="291" t="s">
        <v>675</v>
      </c>
      <c r="D4" s="212" t="s">
        <v>2263</v>
      </c>
      <c r="E4" s="118" t="s">
        <v>2259</v>
      </c>
      <c r="F4" s="118" t="s">
        <v>2264</v>
      </c>
      <c r="G4" s="236">
        <v>132</v>
      </c>
      <c r="H4" s="236">
        <v>132</v>
      </c>
      <c r="I4" s="317"/>
    </row>
    <row r="5" spans="1:9" ht="45" customHeight="1" x14ac:dyDescent="0.25">
      <c r="A5" s="316" t="s">
        <v>2265</v>
      </c>
      <c r="B5" s="118" t="s">
        <v>2266</v>
      </c>
      <c r="C5" s="291" t="s">
        <v>2267</v>
      </c>
      <c r="D5" s="212" t="s">
        <v>2268</v>
      </c>
      <c r="E5" s="118" t="s">
        <v>2253</v>
      </c>
      <c r="F5" s="118" t="s">
        <v>2269</v>
      </c>
      <c r="G5" s="236">
        <v>95</v>
      </c>
      <c r="H5" s="236">
        <v>95</v>
      </c>
      <c r="I5" s="317"/>
    </row>
    <row r="6" spans="1:9" ht="150" customHeight="1" x14ac:dyDescent="0.25">
      <c r="A6" s="316" t="s">
        <v>2270</v>
      </c>
      <c r="B6" s="118" t="s">
        <v>2271</v>
      </c>
      <c r="C6" s="291" t="s">
        <v>2272</v>
      </c>
      <c r="D6" s="212" t="s">
        <v>2273</v>
      </c>
      <c r="E6" s="118" t="s">
        <v>2253</v>
      </c>
      <c r="F6" s="118" t="s">
        <v>2274</v>
      </c>
      <c r="G6" s="236">
        <v>365</v>
      </c>
      <c r="H6" s="236">
        <v>265</v>
      </c>
      <c r="I6" s="317" t="s">
        <v>2275</v>
      </c>
    </row>
    <row r="7" spans="1:9" ht="45" x14ac:dyDescent="0.25">
      <c r="A7" s="316" t="s">
        <v>2276</v>
      </c>
      <c r="B7" s="118" t="s">
        <v>2277</v>
      </c>
      <c r="C7" s="291" t="s">
        <v>667</v>
      </c>
      <c r="D7" s="212" t="s">
        <v>2278</v>
      </c>
      <c r="E7" s="118" t="s">
        <v>2259</v>
      </c>
      <c r="F7" s="118" t="s">
        <v>2279</v>
      </c>
      <c r="G7" s="236">
        <v>140</v>
      </c>
      <c r="H7" s="236">
        <v>140</v>
      </c>
      <c r="I7" s="317"/>
    </row>
    <row r="8" spans="1:9" ht="99.95" customHeight="1" x14ac:dyDescent="0.25">
      <c r="A8" s="316" t="s">
        <v>2280</v>
      </c>
      <c r="B8" s="118" t="s">
        <v>2281</v>
      </c>
      <c r="C8" s="291" t="s">
        <v>510</v>
      </c>
      <c r="D8" s="212" t="s">
        <v>2282</v>
      </c>
      <c r="E8" s="118" t="s">
        <v>2283</v>
      </c>
      <c r="F8" s="118" t="s">
        <v>2284</v>
      </c>
      <c r="G8" s="236">
        <v>125</v>
      </c>
      <c r="H8" s="236">
        <v>125</v>
      </c>
      <c r="I8" s="317" t="s">
        <v>2285</v>
      </c>
    </row>
    <row r="9" spans="1:9" ht="45" customHeight="1" x14ac:dyDescent="0.25">
      <c r="A9" s="316" t="s">
        <v>2286</v>
      </c>
      <c r="B9" s="118" t="s">
        <v>2287</v>
      </c>
      <c r="C9" s="291" t="s">
        <v>667</v>
      </c>
      <c r="D9" s="212" t="s">
        <v>2288</v>
      </c>
      <c r="E9" s="118" t="s">
        <v>2253</v>
      </c>
      <c r="F9" s="118" t="s">
        <v>2289</v>
      </c>
      <c r="G9" s="236">
        <v>36</v>
      </c>
      <c r="H9" s="236">
        <v>36</v>
      </c>
      <c r="I9" s="317"/>
    </row>
    <row r="10" spans="1:9" ht="345" customHeight="1" x14ac:dyDescent="0.25">
      <c r="A10" s="316" t="s">
        <v>2290</v>
      </c>
      <c r="B10" s="312" t="s">
        <v>2291</v>
      </c>
      <c r="C10" s="323" t="s">
        <v>2292</v>
      </c>
      <c r="D10" s="313" t="s">
        <v>2293</v>
      </c>
      <c r="E10" s="312" t="s">
        <v>2253</v>
      </c>
      <c r="F10" s="313" t="s">
        <v>2294</v>
      </c>
      <c r="G10" s="242">
        <v>400</v>
      </c>
      <c r="H10" s="242">
        <v>230</v>
      </c>
      <c r="I10" s="314" t="s">
        <v>2295</v>
      </c>
    </row>
    <row r="11" spans="1:9" ht="45" customHeight="1" x14ac:dyDescent="0.25">
      <c r="A11" s="316" t="s">
        <v>2296</v>
      </c>
      <c r="B11" s="118" t="s">
        <v>2297</v>
      </c>
      <c r="C11" s="291" t="s">
        <v>2267</v>
      </c>
      <c r="D11" s="212" t="s">
        <v>2268</v>
      </c>
      <c r="E11" s="118" t="s">
        <v>2253</v>
      </c>
      <c r="F11" s="212" t="s">
        <v>2298</v>
      </c>
      <c r="G11" s="236">
        <v>80</v>
      </c>
      <c r="H11" s="236">
        <v>94</v>
      </c>
      <c r="I11" s="317"/>
    </row>
    <row r="12" spans="1:9" ht="150" customHeight="1" x14ac:dyDescent="0.25">
      <c r="A12" s="316" t="s">
        <v>2299</v>
      </c>
      <c r="B12" s="118" t="s">
        <v>2266</v>
      </c>
      <c r="C12" s="291" t="s">
        <v>2267</v>
      </c>
      <c r="D12" s="212" t="s">
        <v>2268</v>
      </c>
      <c r="E12" s="118" t="s">
        <v>2253</v>
      </c>
      <c r="F12" s="212" t="s">
        <v>2300</v>
      </c>
      <c r="G12" s="236">
        <v>170</v>
      </c>
      <c r="H12" s="236">
        <v>95</v>
      </c>
      <c r="I12" s="317" t="s">
        <v>2301</v>
      </c>
    </row>
    <row r="13" spans="1:9" ht="99.95" customHeight="1" x14ac:dyDescent="0.25">
      <c r="A13" s="316" t="s">
        <v>2302</v>
      </c>
      <c r="B13" s="118" t="s">
        <v>2303</v>
      </c>
      <c r="C13" s="291" t="s">
        <v>751</v>
      </c>
      <c r="D13" s="212" t="s">
        <v>2304</v>
      </c>
      <c r="E13" s="118" t="s">
        <v>2305</v>
      </c>
      <c r="F13" s="118" t="s">
        <v>2306</v>
      </c>
      <c r="G13" s="236">
        <v>140</v>
      </c>
      <c r="H13" s="236">
        <v>120</v>
      </c>
      <c r="I13" s="317" t="s">
        <v>2307</v>
      </c>
    </row>
    <row r="14" spans="1:9" ht="45" customHeight="1" x14ac:dyDescent="0.25">
      <c r="A14" s="316" t="s">
        <v>2308</v>
      </c>
      <c r="B14" s="118" t="s">
        <v>2309</v>
      </c>
      <c r="C14" s="291" t="s">
        <v>2310</v>
      </c>
      <c r="D14" s="212" t="s">
        <v>2311</v>
      </c>
      <c r="E14" s="118" t="s">
        <v>2312</v>
      </c>
      <c r="F14" s="118" t="s">
        <v>2313</v>
      </c>
      <c r="G14" s="236">
        <v>20</v>
      </c>
      <c r="H14" s="236">
        <v>20</v>
      </c>
      <c r="I14" s="317"/>
    </row>
    <row r="15" spans="1:9" ht="150" customHeight="1" x14ac:dyDescent="0.25">
      <c r="A15" s="316" t="s">
        <v>2314</v>
      </c>
      <c r="B15" s="118" t="s">
        <v>2315</v>
      </c>
      <c r="C15" s="291" t="s">
        <v>2316</v>
      </c>
      <c r="D15" s="212" t="s">
        <v>2317</v>
      </c>
      <c r="E15" s="118" t="s">
        <v>2253</v>
      </c>
      <c r="F15" s="118" t="s">
        <v>2318</v>
      </c>
      <c r="G15" s="236">
        <v>145</v>
      </c>
      <c r="H15" s="236">
        <v>120</v>
      </c>
      <c r="I15" s="317" t="s">
        <v>2319</v>
      </c>
    </row>
    <row r="16" spans="1:9" ht="20.25" customHeight="1" x14ac:dyDescent="0.25"/>
    <row r="17" spans="1:9" ht="20.25" customHeight="1" x14ac:dyDescent="0.25">
      <c r="A17" s="349" t="s">
        <v>2320</v>
      </c>
      <c r="B17" s="350">
        <f>COUNTA(A2:A15)</f>
        <v>14</v>
      </c>
    </row>
    <row r="18" spans="1:9" ht="15.75" thickBot="1" x14ac:dyDescent="0.3">
      <c r="A18" s="320"/>
    </row>
    <row r="19" spans="1:9" ht="11.25" customHeight="1" thickTop="1" x14ac:dyDescent="0.25">
      <c r="A19" s="449" t="s">
        <v>37</v>
      </c>
      <c r="B19" s="450"/>
      <c r="C19" s="450"/>
      <c r="D19" s="450"/>
      <c r="E19" s="450"/>
      <c r="F19" s="450"/>
      <c r="G19" s="450"/>
      <c r="H19" s="450"/>
      <c r="I19" s="451"/>
    </row>
    <row r="20" spans="1:9" ht="12" customHeight="1" x14ac:dyDescent="0.25">
      <c r="A20" s="452"/>
      <c r="B20" s="453"/>
      <c r="C20" s="453"/>
      <c r="D20" s="453"/>
      <c r="E20" s="453"/>
      <c r="F20" s="453"/>
      <c r="G20" s="453"/>
      <c r="H20" s="453"/>
      <c r="I20" s="454"/>
    </row>
    <row r="21" spans="1:9" ht="11.25" customHeight="1" x14ac:dyDescent="0.25">
      <c r="A21" s="452"/>
      <c r="B21" s="453"/>
      <c r="C21" s="453"/>
      <c r="D21" s="453"/>
      <c r="E21" s="453"/>
      <c r="F21" s="453"/>
      <c r="G21" s="453"/>
      <c r="H21" s="453"/>
      <c r="I21" s="454"/>
    </row>
    <row r="22" spans="1:9" ht="12" customHeight="1" x14ac:dyDescent="0.25">
      <c r="A22" s="452"/>
      <c r="B22" s="453"/>
      <c r="C22" s="453"/>
      <c r="D22" s="453"/>
      <c r="E22" s="453"/>
      <c r="F22" s="453"/>
      <c r="G22" s="453"/>
      <c r="H22" s="453"/>
      <c r="I22" s="454"/>
    </row>
    <row r="23" spans="1:9" ht="11.25" customHeight="1" thickBot="1" x14ac:dyDescent="0.3">
      <c r="A23" s="455"/>
      <c r="B23" s="456"/>
      <c r="C23" s="456"/>
      <c r="D23" s="456"/>
      <c r="E23" s="456"/>
      <c r="F23" s="456"/>
      <c r="G23" s="456"/>
      <c r="H23" s="456"/>
      <c r="I23" s="457"/>
    </row>
    <row r="24" spans="1:9" ht="12" thickTop="1" x14ac:dyDescent="0.25"/>
  </sheetData>
  <autoFilter ref="A1:I1" xr:uid="{00000000-0001-0000-0E00-000000000000}"/>
  <mergeCells count="1">
    <mergeCell ref="A19:I23"/>
  </mergeCells>
  <pageMargins left="0.25" right="0.25" top="0.75" bottom="0.75" header="0.3" footer="0.3"/>
  <pageSetup scale="76" firstPageNumber="44" fitToHeight="0" orientation="landscape" useFirstPageNumber="1" r:id="rId1"/>
  <headerFooter>
    <oddHeader>&amp;L&amp;8MISSISSIPPI STATE DEPARTMENT OF HEALTH
Health Facilities Licensure and Certification&amp;C&amp;16DIRECTORY OF MISSISSIPPI HEALTH FACILITIES&amp;R&amp;8&amp;KFF0000INTERMEDIATE CARE FOR INDIVUALS WITH INTELLECTUAL DISABILITIES
&amp;K000000September 09, 2022</oddHeader>
    <oddFooter>&amp;R&amp;10&amp;P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934A1-727D-4A7A-8087-A6CE3EB868DA}">
  <sheetPr>
    <tabColor theme="7" tint="0.39997558519241921"/>
    <pageSetUpPr fitToPage="1"/>
  </sheetPr>
  <dimension ref="A1:L305"/>
  <sheetViews>
    <sheetView tabSelected="1" view="pageLayout" topLeftCell="A207" zoomScaleNormal="100" workbookViewId="0">
      <selection activeCell="M4" sqref="M4"/>
    </sheetView>
  </sheetViews>
  <sheetFormatPr defaultRowHeight="15" x14ac:dyDescent="0.25"/>
  <cols>
    <col min="1" max="1" width="1.5703125" style="293" customWidth="1"/>
    <col min="2" max="2" width="31.7109375" style="329" customWidth="1"/>
    <col min="3" max="3" width="5.140625" style="165" bestFit="1" customWidth="1"/>
    <col min="4" max="4" width="4.85546875" style="165" customWidth="1"/>
    <col min="5" max="5" width="8.85546875" style="116" bestFit="1" customWidth="1"/>
    <col min="6" max="6" width="6.85546875" style="294" bestFit="1" customWidth="1"/>
    <col min="7" max="7" width="18.5703125" style="329" customWidth="1"/>
    <col min="8" max="8" width="19.7109375" style="116" customWidth="1"/>
    <col min="9" max="9" width="9.5703125" style="157" bestFit="1" customWidth="1"/>
    <col min="10" max="10" width="12.7109375" style="295" bestFit="1" customWidth="1"/>
    <col min="11" max="11" width="17" style="329" customWidth="1"/>
    <col min="12" max="12" width="15.42578125" style="329" customWidth="1"/>
    <col min="13" max="16384" width="9.140625" style="116"/>
  </cols>
  <sheetData>
    <row r="1" spans="1:12" s="6" customFormat="1" ht="61.5" customHeight="1" thickBot="1" x14ac:dyDescent="0.3">
      <c r="A1" s="336"/>
      <c r="B1" s="10" t="s">
        <v>184</v>
      </c>
      <c r="C1" s="5" t="s">
        <v>2321</v>
      </c>
      <c r="D1" s="94" t="s">
        <v>2322</v>
      </c>
      <c r="E1" s="95" t="s">
        <v>824</v>
      </c>
      <c r="F1" s="96" t="s">
        <v>2323</v>
      </c>
      <c r="G1" s="93" t="s">
        <v>194</v>
      </c>
      <c r="H1" s="95" t="s">
        <v>186</v>
      </c>
      <c r="I1" s="93" t="s">
        <v>823</v>
      </c>
      <c r="J1" s="97" t="s">
        <v>187</v>
      </c>
      <c r="K1" s="93" t="s">
        <v>2245</v>
      </c>
      <c r="L1" s="98" t="s">
        <v>1496</v>
      </c>
    </row>
    <row r="2" spans="1:12" s="331" customFormat="1" ht="50.1" customHeight="1" thickTop="1" x14ac:dyDescent="0.25">
      <c r="A2" s="293"/>
      <c r="B2" s="374" t="s">
        <v>2324</v>
      </c>
      <c r="C2" s="375" t="s">
        <v>2325</v>
      </c>
      <c r="D2" s="281"/>
      <c r="E2" s="376" t="s">
        <v>2326</v>
      </c>
      <c r="F2" s="282">
        <v>80</v>
      </c>
      <c r="G2" s="374" t="s">
        <v>2327</v>
      </c>
      <c r="H2" s="376" t="s">
        <v>491</v>
      </c>
      <c r="I2" s="377" t="s">
        <v>1868</v>
      </c>
      <c r="J2" s="378" t="s">
        <v>2328</v>
      </c>
      <c r="K2" s="374" t="s">
        <v>2329</v>
      </c>
      <c r="L2" s="374" t="s">
        <v>2330</v>
      </c>
    </row>
    <row r="3" spans="1:12" s="331" customFormat="1" ht="50.1" customHeight="1" x14ac:dyDescent="0.25">
      <c r="A3" s="293"/>
      <c r="B3" s="205" t="s">
        <v>2331</v>
      </c>
      <c r="C3" s="119" t="s">
        <v>2325</v>
      </c>
      <c r="D3" s="119"/>
      <c r="E3" s="234" t="s">
        <v>879</v>
      </c>
      <c r="F3" s="283">
        <v>60</v>
      </c>
      <c r="G3" s="205" t="s">
        <v>2332</v>
      </c>
      <c r="H3" s="234" t="s">
        <v>419</v>
      </c>
      <c r="I3" s="236" t="s">
        <v>910</v>
      </c>
      <c r="J3" s="284" t="s">
        <v>2333</v>
      </c>
      <c r="K3" s="205" t="s">
        <v>2334</v>
      </c>
      <c r="L3" s="384" t="s">
        <v>2335</v>
      </c>
    </row>
    <row r="4" spans="1:12" s="331" customFormat="1" ht="50.1" customHeight="1" x14ac:dyDescent="0.25">
      <c r="A4" s="293"/>
      <c r="B4" s="205" t="s">
        <v>2336</v>
      </c>
      <c r="C4" s="119" t="s">
        <v>2325</v>
      </c>
      <c r="D4" s="119"/>
      <c r="E4" s="234" t="s">
        <v>879</v>
      </c>
      <c r="F4" s="283">
        <v>60</v>
      </c>
      <c r="G4" s="205" t="s">
        <v>1645</v>
      </c>
      <c r="H4" s="234" t="s">
        <v>854</v>
      </c>
      <c r="I4" s="236" t="s">
        <v>855</v>
      </c>
      <c r="J4" s="284" t="s">
        <v>2337</v>
      </c>
      <c r="K4" s="205" t="s">
        <v>1644</v>
      </c>
      <c r="L4" s="205" t="s">
        <v>2338</v>
      </c>
    </row>
    <row r="5" spans="1:12" s="331" customFormat="1" ht="50.1" customHeight="1" x14ac:dyDescent="0.25">
      <c r="A5" s="293"/>
      <c r="B5" s="205" t="s">
        <v>2339</v>
      </c>
      <c r="C5" s="119" t="s">
        <v>2325</v>
      </c>
      <c r="D5" s="119"/>
      <c r="E5" s="234" t="s">
        <v>2326</v>
      </c>
      <c r="F5" s="283">
        <v>60</v>
      </c>
      <c r="G5" s="205" t="s">
        <v>2340</v>
      </c>
      <c r="H5" s="234" t="s">
        <v>2341</v>
      </c>
      <c r="I5" s="236" t="s">
        <v>2342</v>
      </c>
      <c r="J5" s="284" t="s">
        <v>2343</v>
      </c>
      <c r="K5" s="205" t="s">
        <v>2344</v>
      </c>
      <c r="L5" s="212" t="s">
        <v>2345</v>
      </c>
    </row>
    <row r="6" spans="1:12" s="331" customFormat="1" ht="50.1" customHeight="1" x14ac:dyDescent="0.25">
      <c r="A6" s="293"/>
      <c r="B6" s="205" t="s">
        <v>2346</v>
      </c>
      <c r="C6" s="119" t="s">
        <v>2325</v>
      </c>
      <c r="D6" s="119"/>
      <c r="E6" s="234" t="s">
        <v>2326</v>
      </c>
      <c r="F6" s="283">
        <v>120</v>
      </c>
      <c r="G6" s="205" t="s">
        <v>2347</v>
      </c>
      <c r="H6" s="234" t="s">
        <v>521</v>
      </c>
      <c r="I6" s="236" t="s">
        <v>1548</v>
      </c>
      <c r="J6" s="284" t="s">
        <v>2348</v>
      </c>
      <c r="K6" s="205" t="s">
        <v>2349</v>
      </c>
      <c r="L6" s="212" t="s">
        <v>2350</v>
      </c>
    </row>
    <row r="7" spans="1:12" s="331" customFormat="1" ht="50.1" customHeight="1" x14ac:dyDescent="0.25">
      <c r="A7" s="293"/>
      <c r="B7" s="205" t="s">
        <v>2351</v>
      </c>
      <c r="C7" s="119" t="s">
        <v>2325</v>
      </c>
      <c r="D7" s="119"/>
      <c r="E7" s="234" t="s">
        <v>2326</v>
      </c>
      <c r="F7" s="283">
        <v>120</v>
      </c>
      <c r="G7" s="205" t="s">
        <v>2352</v>
      </c>
      <c r="H7" s="234" t="s">
        <v>2353</v>
      </c>
      <c r="I7" s="236" t="s">
        <v>992</v>
      </c>
      <c r="J7" s="284" t="s">
        <v>2354</v>
      </c>
      <c r="K7" s="205" t="s">
        <v>2355</v>
      </c>
      <c r="L7" s="205" t="s">
        <v>2356</v>
      </c>
    </row>
    <row r="8" spans="1:12" s="331" customFormat="1" ht="50.1" customHeight="1" x14ac:dyDescent="0.25">
      <c r="A8" s="293"/>
      <c r="B8" s="205" t="s">
        <v>2357</v>
      </c>
      <c r="C8" s="119" t="s">
        <v>2325</v>
      </c>
      <c r="D8" s="119"/>
      <c r="E8" s="234" t="s">
        <v>2326</v>
      </c>
      <c r="F8" s="283">
        <v>99</v>
      </c>
      <c r="G8" s="205" t="s">
        <v>2358</v>
      </c>
      <c r="H8" s="234" t="s">
        <v>1321</v>
      </c>
      <c r="I8" s="236" t="s">
        <v>1322</v>
      </c>
      <c r="J8" s="284" t="s">
        <v>2359</v>
      </c>
      <c r="K8" s="205" t="s">
        <v>2360</v>
      </c>
      <c r="L8" s="205" t="s">
        <v>2361</v>
      </c>
    </row>
    <row r="9" spans="1:12" s="331" customFormat="1" ht="50.1" customHeight="1" x14ac:dyDescent="0.25">
      <c r="A9" s="293"/>
      <c r="B9" s="205" t="s">
        <v>2362</v>
      </c>
      <c r="C9" s="119">
        <v>19</v>
      </c>
      <c r="D9" s="119"/>
      <c r="E9" s="234" t="s">
        <v>2363</v>
      </c>
      <c r="F9" s="283">
        <v>120</v>
      </c>
      <c r="G9" s="205" t="s">
        <v>2364</v>
      </c>
      <c r="H9" s="234" t="s">
        <v>972</v>
      </c>
      <c r="I9" s="236" t="s">
        <v>973</v>
      </c>
      <c r="J9" s="284" t="s">
        <v>2365</v>
      </c>
      <c r="K9" s="205" t="s">
        <v>2366</v>
      </c>
      <c r="L9" s="212" t="s">
        <v>2367</v>
      </c>
    </row>
    <row r="10" spans="1:12" s="331" customFormat="1" ht="50.1" customHeight="1" x14ac:dyDescent="0.25">
      <c r="A10" s="293" t="s">
        <v>2368</v>
      </c>
      <c r="B10" s="208" t="s">
        <v>2369</v>
      </c>
      <c r="C10" s="120">
        <v>19</v>
      </c>
      <c r="D10" s="120"/>
      <c r="E10" s="235" t="s">
        <v>2326</v>
      </c>
      <c r="F10" s="285">
        <v>60</v>
      </c>
      <c r="G10" s="208" t="s">
        <v>2370</v>
      </c>
      <c r="H10" s="235" t="s">
        <v>206</v>
      </c>
      <c r="I10" s="242" t="s">
        <v>934</v>
      </c>
      <c r="J10" s="373" t="s">
        <v>2371</v>
      </c>
      <c r="K10" s="208" t="s">
        <v>2372</v>
      </c>
      <c r="L10" s="208" t="s">
        <v>2377</v>
      </c>
    </row>
    <row r="11" spans="1:12" s="331" customFormat="1" ht="50.1" customHeight="1" x14ac:dyDescent="0.25">
      <c r="A11" s="293"/>
      <c r="B11" s="205" t="s">
        <v>2373</v>
      </c>
      <c r="C11" s="119" t="s">
        <v>2325</v>
      </c>
      <c r="D11" s="119"/>
      <c r="E11" s="234" t="s">
        <v>2326</v>
      </c>
      <c r="F11" s="283">
        <v>80</v>
      </c>
      <c r="G11" s="205" t="s">
        <v>2374</v>
      </c>
      <c r="H11" s="234" t="s">
        <v>206</v>
      </c>
      <c r="I11" s="236" t="s">
        <v>934</v>
      </c>
      <c r="J11" s="284" t="s">
        <v>2375</v>
      </c>
      <c r="K11" s="205" t="s">
        <v>2376</v>
      </c>
      <c r="L11" s="205" t="s">
        <v>2377</v>
      </c>
    </row>
    <row r="12" spans="1:12" s="331" customFormat="1" ht="50.1" customHeight="1" x14ac:dyDescent="0.25">
      <c r="A12" s="293"/>
      <c r="B12" s="205" t="s">
        <v>2378</v>
      </c>
      <c r="C12" s="119" t="s">
        <v>2325</v>
      </c>
      <c r="D12" s="119"/>
      <c r="E12" s="234" t="s">
        <v>2326</v>
      </c>
      <c r="F12" s="283">
        <v>120</v>
      </c>
      <c r="G12" s="205" t="s">
        <v>2379</v>
      </c>
      <c r="H12" s="234" t="s">
        <v>338</v>
      </c>
      <c r="I12" s="236" t="s">
        <v>934</v>
      </c>
      <c r="J12" s="284" t="s">
        <v>2380</v>
      </c>
      <c r="K12" s="205" t="s">
        <v>2381</v>
      </c>
      <c r="L12" s="205" t="s">
        <v>2382</v>
      </c>
    </row>
    <row r="13" spans="1:12" s="331" customFormat="1" ht="50.1" customHeight="1" x14ac:dyDescent="0.25">
      <c r="A13" s="293"/>
      <c r="B13" s="207" t="s">
        <v>2383</v>
      </c>
      <c r="C13" s="119" t="s">
        <v>2325</v>
      </c>
      <c r="D13" s="119"/>
      <c r="E13" s="254" t="s">
        <v>2326</v>
      </c>
      <c r="F13" s="283">
        <v>120</v>
      </c>
      <c r="G13" s="207" t="s">
        <v>2384</v>
      </c>
      <c r="H13" s="254" t="s">
        <v>2385</v>
      </c>
      <c r="I13" s="236" t="s">
        <v>862</v>
      </c>
      <c r="J13" s="284" t="s">
        <v>2386</v>
      </c>
      <c r="K13" s="207" t="s">
        <v>2387</v>
      </c>
      <c r="L13" s="207" t="s">
        <v>5159</v>
      </c>
    </row>
    <row r="14" spans="1:12" s="331" customFormat="1" ht="50.1" customHeight="1" x14ac:dyDescent="0.25">
      <c r="A14" s="293"/>
      <c r="B14" s="205" t="s">
        <v>2388</v>
      </c>
      <c r="C14" s="119" t="s">
        <v>2325</v>
      </c>
      <c r="D14" s="119"/>
      <c r="E14" s="234" t="s">
        <v>2326</v>
      </c>
      <c r="F14" s="283">
        <v>60</v>
      </c>
      <c r="G14" s="205" t="s">
        <v>2389</v>
      </c>
      <c r="H14" s="234" t="s">
        <v>2390</v>
      </c>
      <c r="I14" s="236" t="s">
        <v>1185</v>
      </c>
      <c r="J14" s="284" t="s">
        <v>2391</v>
      </c>
      <c r="K14" s="205" t="s">
        <v>2392</v>
      </c>
      <c r="L14" s="205" t="s">
        <v>2393</v>
      </c>
    </row>
    <row r="15" spans="1:12" s="331" customFormat="1" ht="50.1" customHeight="1" x14ac:dyDescent="0.25">
      <c r="A15" s="293" t="s">
        <v>2368</v>
      </c>
      <c r="B15" s="205" t="s">
        <v>2394</v>
      </c>
      <c r="C15" s="119" t="s">
        <v>2325</v>
      </c>
      <c r="D15" s="119"/>
      <c r="E15" s="234" t="s">
        <v>2326</v>
      </c>
      <c r="F15" s="283">
        <v>90</v>
      </c>
      <c r="G15" s="205" t="s">
        <v>2395</v>
      </c>
      <c r="H15" s="234" t="s">
        <v>731</v>
      </c>
      <c r="I15" s="236" t="s">
        <v>1436</v>
      </c>
      <c r="J15" s="284" t="s">
        <v>2396</v>
      </c>
      <c r="K15" s="205" t="s">
        <v>2397</v>
      </c>
      <c r="L15" s="205" t="s">
        <v>2398</v>
      </c>
    </row>
    <row r="16" spans="1:12" s="331" customFormat="1" ht="50.1" customHeight="1" x14ac:dyDescent="0.25">
      <c r="A16" s="293"/>
      <c r="B16" s="205" t="s">
        <v>2399</v>
      </c>
      <c r="C16" s="119" t="s">
        <v>2325</v>
      </c>
      <c r="D16" s="119"/>
      <c r="E16" s="234" t="s">
        <v>2326</v>
      </c>
      <c r="F16" s="283">
        <v>60</v>
      </c>
      <c r="G16" s="205" t="s">
        <v>2400</v>
      </c>
      <c r="H16" s="234" t="s">
        <v>2401</v>
      </c>
      <c r="I16" s="236" t="s">
        <v>934</v>
      </c>
      <c r="J16" s="284" t="s">
        <v>2402</v>
      </c>
      <c r="K16" s="205" t="s">
        <v>2403</v>
      </c>
      <c r="L16" s="205" t="s">
        <v>2404</v>
      </c>
    </row>
    <row r="17" spans="1:12" s="331" customFormat="1" ht="50.1" customHeight="1" x14ac:dyDescent="0.25">
      <c r="A17" s="293"/>
      <c r="B17" s="205" t="s">
        <v>2405</v>
      </c>
      <c r="C17" s="119">
        <v>19</v>
      </c>
      <c r="D17" s="119"/>
      <c r="E17" s="234" t="s">
        <v>2326</v>
      </c>
      <c r="F17" s="283">
        <v>60</v>
      </c>
      <c r="G17" s="205" t="s">
        <v>2406</v>
      </c>
      <c r="H17" s="234" t="s">
        <v>655</v>
      </c>
      <c r="I17" s="236" t="s">
        <v>1421</v>
      </c>
      <c r="J17" s="284" t="s">
        <v>2407</v>
      </c>
      <c r="K17" s="205" t="s">
        <v>2408</v>
      </c>
      <c r="L17" s="205" t="s">
        <v>2409</v>
      </c>
    </row>
    <row r="18" spans="1:12" s="331" customFormat="1" ht="50.1" customHeight="1" x14ac:dyDescent="0.25">
      <c r="A18" s="293"/>
      <c r="B18" s="205" t="s">
        <v>2410</v>
      </c>
      <c r="C18" s="119" t="s">
        <v>2325</v>
      </c>
      <c r="D18" s="119"/>
      <c r="E18" s="234" t="s">
        <v>2326</v>
      </c>
      <c r="F18" s="283">
        <v>60</v>
      </c>
      <c r="G18" s="205" t="s">
        <v>2411</v>
      </c>
      <c r="H18" s="234" t="s">
        <v>803</v>
      </c>
      <c r="I18" s="236" t="s">
        <v>2210</v>
      </c>
      <c r="J18" s="284" t="s">
        <v>2412</v>
      </c>
      <c r="K18" s="205" t="s">
        <v>2413</v>
      </c>
      <c r="L18" s="205" t="s">
        <v>2414</v>
      </c>
    </row>
    <row r="19" spans="1:12" s="331" customFormat="1" ht="50.1" customHeight="1" x14ac:dyDescent="0.25">
      <c r="A19" s="293"/>
      <c r="B19" s="205" t="s">
        <v>2415</v>
      </c>
      <c r="C19" s="119">
        <v>19</v>
      </c>
      <c r="D19" s="119"/>
      <c r="E19" s="234" t="s">
        <v>2416</v>
      </c>
      <c r="F19" s="283">
        <v>35</v>
      </c>
      <c r="G19" s="205" t="s">
        <v>1607</v>
      </c>
      <c r="H19" s="234" t="s">
        <v>679</v>
      </c>
      <c r="I19" s="236" t="s">
        <v>840</v>
      </c>
      <c r="J19" s="284" t="s">
        <v>2417</v>
      </c>
      <c r="K19" s="205" t="s">
        <v>2418</v>
      </c>
      <c r="L19" s="212" t="s">
        <v>2419</v>
      </c>
    </row>
    <row r="20" spans="1:12" s="331" customFormat="1" ht="50.1" customHeight="1" x14ac:dyDescent="0.25">
      <c r="A20" s="293"/>
      <c r="B20" s="335" t="s">
        <v>2420</v>
      </c>
      <c r="C20" s="119" t="s">
        <v>2325</v>
      </c>
      <c r="D20" s="119"/>
      <c r="E20" s="205" t="s">
        <v>2421</v>
      </c>
      <c r="F20" s="283">
        <v>100</v>
      </c>
      <c r="G20" s="205" t="s">
        <v>2422</v>
      </c>
      <c r="H20" s="234" t="s">
        <v>547</v>
      </c>
      <c r="I20" s="236" t="s">
        <v>998</v>
      </c>
      <c r="J20" s="284" t="s">
        <v>2423</v>
      </c>
      <c r="K20" s="205" t="s">
        <v>2424</v>
      </c>
      <c r="L20" s="205" t="s">
        <v>5160</v>
      </c>
    </row>
    <row r="21" spans="1:12" s="331" customFormat="1" ht="50.1" customHeight="1" x14ac:dyDescent="0.25">
      <c r="A21" s="293"/>
      <c r="B21" s="205" t="s">
        <v>2425</v>
      </c>
      <c r="C21" s="119" t="s">
        <v>2325</v>
      </c>
      <c r="D21" s="119"/>
      <c r="E21" s="234" t="s">
        <v>2326</v>
      </c>
      <c r="F21" s="283">
        <v>230</v>
      </c>
      <c r="G21" s="205" t="s">
        <v>2426</v>
      </c>
      <c r="H21" s="234" t="s">
        <v>2427</v>
      </c>
      <c r="I21" s="236" t="s">
        <v>998</v>
      </c>
      <c r="J21" s="284" t="s">
        <v>2428</v>
      </c>
      <c r="K21" s="205" t="s">
        <v>2429</v>
      </c>
      <c r="L21" s="205" t="s">
        <v>2430</v>
      </c>
    </row>
    <row r="22" spans="1:12" s="331" customFormat="1" ht="50.1" customHeight="1" x14ac:dyDescent="0.25">
      <c r="A22" s="293"/>
      <c r="B22" s="205" t="s">
        <v>2431</v>
      </c>
      <c r="C22" s="119" t="s">
        <v>2325</v>
      </c>
      <c r="D22" s="119"/>
      <c r="E22" s="234" t="s">
        <v>2326</v>
      </c>
      <c r="F22" s="283">
        <v>60</v>
      </c>
      <c r="G22" s="205" t="s">
        <v>2432</v>
      </c>
      <c r="H22" s="234" t="s">
        <v>2433</v>
      </c>
      <c r="I22" s="236" t="s">
        <v>998</v>
      </c>
      <c r="J22" s="284" t="s">
        <v>2434</v>
      </c>
      <c r="K22" s="205" t="s">
        <v>2435</v>
      </c>
      <c r="L22" s="205" t="s">
        <v>2436</v>
      </c>
    </row>
    <row r="23" spans="1:12" s="331" customFormat="1" ht="50.1" customHeight="1" x14ac:dyDescent="0.25">
      <c r="A23" s="293"/>
      <c r="B23" s="205" t="s">
        <v>2437</v>
      </c>
      <c r="C23" s="119" t="s">
        <v>2325</v>
      </c>
      <c r="D23" s="119"/>
      <c r="E23" s="234" t="s">
        <v>2326</v>
      </c>
      <c r="F23" s="283">
        <v>35</v>
      </c>
      <c r="G23" s="205" t="s">
        <v>2438</v>
      </c>
      <c r="H23" s="234" t="s">
        <v>2439</v>
      </c>
      <c r="I23" s="236" t="s">
        <v>973</v>
      </c>
      <c r="J23" s="284" t="s">
        <v>2440</v>
      </c>
      <c r="K23" s="205" t="s">
        <v>2441</v>
      </c>
      <c r="L23" s="212" t="s">
        <v>2442</v>
      </c>
    </row>
    <row r="24" spans="1:12" s="331" customFormat="1" ht="50.1" customHeight="1" x14ac:dyDescent="0.25">
      <c r="A24" s="293"/>
      <c r="B24" s="205" t="s">
        <v>2443</v>
      </c>
      <c r="C24" s="119">
        <v>18</v>
      </c>
      <c r="D24" s="119"/>
      <c r="E24" s="234" t="s">
        <v>2326</v>
      </c>
      <c r="F24" s="283">
        <v>30</v>
      </c>
      <c r="G24" s="205" t="s">
        <v>2444</v>
      </c>
      <c r="H24" s="234" t="s">
        <v>1223</v>
      </c>
      <c r="I24" s="236" t="s">
        <v>1083</v>
      </c>
      <c r="J24" s="284" t="s">
        <v>2445</v>
      </c>
      <c r="K24" s="205" t="s">
        <v>2446</v>
      </c>
      <c r="L24" s="205" t="s">
        <v>2447</v>
      </c>
    </row>
    <row r="25" spans="1:12" s="331" customFormat="1" ht="50.1" customHeight="1" x14ac:dyDescent="0.25">
      <c r="A25" s="293"/>
      <c r="B25" s="205" t="s">
        <v>2448</v>
      </c>
      <c r="C25" s="119" t="s">
        <v>2325</v>
      </c>
      <c r="D25" s="119"/>
      <c r="E25" s="234" t="s">
        <v>2326</v>
      </c>
      <c r="F25" s="283">
        <v>120</v>
      </c>
      <c r="G25" s="205" t="s">
        <v>2449</v>
      </c>
      <c r="H25" s="234" t="s">
        <v>2450</v>
      </c>
      <c r="I25" s="236" t="s">
        <v>1729</v>
      </c>
      <c r="J25" s="284" t="s">
        <v>2451</v>
      </c>
      <c r="K25" s="205" t="s">
        <v>2452</v>
      </c>
      <c r="L25" s="205" t="s">
        <v>2453</v>
      </c>
    </row>
    <row r="26" spans="1:12" s="331" customFormat="1" ht="50.1" customHeight="1" x14ac:dyDescent="0.25">
      <c r="A26" s="293"/>
      <c r="B26" s="205" t="s">
        <v>2454</v>
      </c>
      <c r="C26" s="119" t="s">
        <v>2325</v>
      </c>
      <c r="D26" s="119"/>
      <c r="E26" s="254" t="s">
        <v>2326</v>
      </c>
      <c r="F26" s="283">
        <v>120</v>
      </c>
      <c r="G26" s="205" t="s">
        <v>2455</v>
      </c>
      <c r="H26" s="234" t="s">
        <v>606</v>
      </c>
      <c r="I26" s="236" t="s">
        <v>882</v>
      </c>
      <c r="J26" s="284" t="s">
        <v>2456</v>
      </c>
      <c r="K26" s="205" t="s">
        <v>2457</v>
      </c>
      <c r="L26" s="205" t="s">
        <v>5161</v>
      </c>
    </row>
    <row r="27" spans="1:12" s="331" customFormat="1" ht="50.1" customHeight="1" x14ac:dyDescent="0.25">
      <c r="A27" s="293"/>
      <c r="B27" s="207" t="s">
        <v>2458</v>
      </c>
      <c r="C27" s="119" t="s">
        <v>2325</v>
      </c>
      <c r="D27" s="119"/>
      <c r="E27" s="254" t="s">
        <v>2326</v>
      </c>
      <c r="F27" s="283">
        <v>44</v>
      </c>
      <c r="G27" s="207" t="s">
        <v>2459</v>
      </c>
      <c r="H27" s="254" t="s">
        <v>1090</v>
      </c>
      <c r="I27" s="236" t="s">
        <v>1091</v>
      </c>
      <c r="J27" s="284" t="s">
        <v>2460</v>
      </c>
      <c r="K27" s="207" t="s">
        <v>2461</v>
      </c>
      <c r="L27" s="207" t="s">
        <v>2462</v>
      </c>
    </row>
    <row r="28" spans="1:12" s="331" customFormat="1" ht="50.1" customHeight="1" x14ac:dyDescent="0.25">
      <c r="A28" s="293"/>
      <c r="B28" s="207" t="s">
        <v>2463</v>
      </c>
      <c r="C28" s="119" t="s">
        <v>2325</v>
      </c>
      <c r="D28" s="119"/>
      <c r="E28" s="254" t="s">
        <v>879</v>
      </c>
      <c r="F28" s="283">
        <v>140</v>
      </c>
      <c r="G28" s="207" t="s">
        <v>2464</v>
      </c>
      <c r="H28" s="254" t="s">
        <v>244</v>
      </c>
      <c r="I28" s="236" t="s">
        <v>987</v>
      </c>
      <c r="J28" s="284" t="s">
        <v>2465</v>
      </c>
      <c r="K28" s="207" t="s">
        <v>2466</v>
      </c>
      <c r="L28" s="205" t="s">
        <v>2467</v>
      </c>
    </row>
    <row r="29" spans="1:12" s="331" customFormat="1" ht="50.1" customHeight="1" x14ac:dyDescent="0.25">
      <c r="A29" s="293"/>
      <c r="B29" s="205" t="s">
        <v>2468</v>
      </c>
      <c r="C29" s="119" t="s">
        <v>2325</v>
      </c>
      <c r="D29" s="119"/>
      <c r="E29" s="234" t="s">
        <v>2326</v>
      </c>
      <c r="F29" s="283">
        <v>102</v>
      </c>
      <c r="G29" s="205" t="s">
        <v>2469</v>
      </c>
      <c r="H29" s="234" t="s">
        <v>478</v>
      </c>
      <c r="I29" s="236" t="s">
        <v>1041</v>
      </c>
      <c r="J29" s="284" t="s">
        <v>2470</v>
      </c>
      <c r="K29" s="205" t="s">
        <v>2471</v>
      </c>
      <c r="L29" s="205" t="s">
        <v>2472</v>
      </c>
    </row>
    <row r="30" spans="1:12" s="331" customFormat="1" ht="50.1" customHeight="1" x14ac:dyDescent="0.25">
      <c r="A30" s="293"/>
      <c r="B30" s="205" t="s">
        <v>2473</v>
      </c>
      <c r="C30" s="119">
        <v>19</v>
      </c>
      <c r="D30" s="119"/>
      <c r="E30" s="234" t="s">
        <v>2474</v>
      </c>
      <c r="F30" s="283">
        <v>60</v>
      </c>
      <c r="G30" s="205" t="s">
        <v>2475</v>
      </c>
      <c r="H30" s="234" t="s">
        <v>2476</v>
      </c>
      <c r="I30" s="236" t="s">
        <v>1627</v>
      </c>
      <c r="J30" s="284" t="s">
        <v>2477</v>
      </c>
      <c r="K30" s="205" t="s">
        <v>2473</v>
      </c>
      <c r="L30" s="207" t="s">
        <v>5162</v>
      </c>
    </row>
    <row r="31" spans="1:12" s="331" customFormat="1" ht="50.1" customHeight="1" x14ac:dyDescent="0.25">
      <c r="A31" s="293"/>
      <c r="B31" s="205" t="s">
        <v>2478</v>
      </c>
      <c r="C31" s="119" t="s">
        <v>2325</v>
      </c>
      <c r="D31" s="119"/>
      <c r="E31" s="234" t="s">
        <v>2474</v>
      </c>
      <c r="F31" s="283">
        <v>120</v>
      </c>
      <c r="G31" s="205" t="s">
        <v>2479</v>
      </c>
      <c r="H31" s="234" t="s">
        <v>1251</v>
      </c>
      <c r="I31" s="236" t="s">
        <v>1252</v>
      </c>
      <c r="J31" s="284" t="s">
        <v>2480</v>
      </c>
      <c r="K31" s="205" t="s">
        <v>2481</v>
      </c>
      <c r="L31" s="205" t="s">
        <v>2482</v>
      </c>
    </row>
    <row r="32" spans="1:12" s="331" customFormat="1" ht="50.1" customHeight="1" x14ac:dyDescent="0.25">
      <c r="A32" s="293" t="s">
        <v>2368</v>
      </c>
      <c r="B32" s="205" t="s">
        <v>2483</v>
      </c>
      <c r="C32" s="119" t="s">
        <v>2325</v>
      </c>
      <c r="D32" s="119"/>
      <c r="E32" s="234" t="s">
        <v>2326</v>
      </c>
      <c r="F32" s="283">
        <v>73</v>
      </c>
      <c r="G32" s="205" t="s">
        <v>2484</v>
      </c>
      <c r="H32" s="234" t="s">
        <v>585</v>
      </c>
      <c r="I32" s="236" t="s">
        <v>1635</v>
      </c>
      <c r="J32" s="284" t="s">
        <v>2485</v>
      </c>
      <c r="K32" s="205" t="s">
        <v>2486</v>
      </c>
      <c r="L32" s="205" t="s">
        <v>2487</v>
      </c>
    </row>
    <row r="33" spans="1:12" s="331" customFormat="1" ht="50.1" customHeight="1" x14ac:dyDescent="0.25">
      <c r="A33" s="293" t="s">
        <v>2368</v>
      </c>
      <c r="B33" s="205" t="s">
        <v>2488</v>
      </c>
      <c r="C33" s="119" t="s">
        <v>2325</v>
      </c>
      <c r="D33" s="119"/>
      <c r="E33" s="234" t="s">
        <v>2326</v>
      </c>
      <c r="F33" s="283">
        <v>66</v>
      </c>
      <c r="G33" s="205" t="s">
        <v>2489</v>
      </c>
      <c r="H33" s="234" t="s">
        <v>1026</v>
      </c>
      <c r="I33" s="236" t="s">
        <v>1027</v>
      </c>
      <c r="J33" s="284" t="s">
        <v>2490</v>
      </c>
      <c r="K33" s="205" t="s">
        <v>2491</v>
      </c>
      <c r="L33" s="205" t="s">
        <v>2492</v>
      </c>
    </row>
    <row r="34" spans="1:12" s="331" customFormat="1" ht="50.1" customHeight="1" x14ac:dyDescent="0.25">
      <c r="A34" s="293"/>
      <c r="B34" s="207" t="s">
        <v>2493</v>
      </c>
      <c r="C34" s="119" t="s">
        <v>2325</v>
      </c>
      <c r="D34" s="119"/>
      <c r="E34" s="234" t="s">
        <v>2326</v>
      </c>
      <c r="F34" s="283">
        <v>120</v>
      </c>
      <c r="G34" s="205" t="s">
        <v>2494</v>
      </c>
      <c r="H34" s="234" t="s">
        <v>1135</v>
      </c>
      <c r="I34" s="236" t="s">
        <v>840</v>
      </c>
      <c r="J34" s="284" t="s">
        <v>2495</v>
      </c>
      <c r="K34" s="205" t="s">
        <v>2496</v>
      </c>
      <c r="L34" s="212" t="s">
        <v>2497</v>
      </c>
    </row>
    <row r="35" spans="1:12" s="331" customFormat="1" ht="50.1" customHeight="1" x14ac:dyDescent="0.25">
      <c r="A35" s="293"/>
      <c r="B35" s="207" t="s">
        <v>2498</v>
      </c>
      <c r="C35" s="119" t="s">
        <v>2325</v>
      </c>
      <c r="D35" s="119"/>
      <c r="E35" s="234" t="s">
        <v>2326</v>
      </c>
      <c r="F35" s="283">
        <v>121</v>
      </c>
      <c r="G35" s="207" t="s">
        <v>2499</v>
      </c>
      <c r="H35" s="254" t="s">
        <v>2500</v>
      </c>
      <c r="I35" s="236" t="s">
        <v>1041</v>
      </c>
      <c r="J35" s="284" t="s">
        <v>2501</v>
      </c>
      <c r="K35" s="207" t="s">
        <v>2502</v>
      </c>
      <c r="L35" s="207" t="s">
        <v>2503</v>
      </c>
    </row>
    <row r="36" spans="1:12" s="331" customFormat="1" ht="50.1" customHeight="1" x14ac:dyDescent="0.25">
      <c r="A36" s="293"/>
      <c r="B36" s="205" t="s">
        <v>2504</v>
      </c>
      <c r="C36" s="119" t="s">
        <v>2325</v>
      </c>
      <c r="D36" s="119"/>
      <c r="E36" s="234" t="s">
        <v>2326</v>
      </c>
      <c r="F36" s="283">
        <v>180</v>
      </c>
      <c r="G36" s="205" t="s">
        <v>2505</v>
      </c>
      <c r="H36" s="234" t="s">
        <v>788</v>
      </c>
      <c r="I36" s="236" t="s">
        <v>847</v>
      </c>
      <c r="J36" s="284" t="s">
        <v>2506</v>
      </c>
      <c r="K36" s="205" t="s">
        <v>2507</v>
      </c>
      <c r="L36" s="205" t="s">
        <v>2508</v>
      </c>
    </row>
    <row r="37" spans="1:12" s="331" customFormat="1" ht="50.1" customHeight="1" x14ac:dyDescent="0.25">
      <c r="A37" s="293"/>
      <c r="B37" s="205" t="s">
        <v>2509</v>
      </c>
      <c r="C37" s="119" t="s">
        <v>2325</v>
      </c>
      <c r="D37" s="119"/>
      <c r="E37" s="234" t="s">
        <v>2326</v>
      </c>
      <c r="F37" s="283">
        <v>80</v>
      </c>
      <c r="G37" s="205" t="s">
        <v>2510</v>
      </c>
      <c r="H37" s="234" t="s">
        <v>529</v>
      </c>
      <c r="I37" s="236" t="s">
        <v>942</v>
      </c>
      <c r="J37" s="284" t="s">
        <v>2511</v>
      </c>
      <c r="K37" s="205" t="s">
        <v>2512</v>
      </c>
      <c r="L37" s="205" t="s">
        <v>2513</v>
      </c>
    </row>
    <row r="38" spans="1:12" s="331" customFormat="1" ht="50.1" customHeight="1" x14ac:dyDescent="0.25">
      <c r="A38" s="293"/>
      <c r="B38" s="205" t="s">
        <v>2514</v>
      </c>
      <c r="C38" s="119">
        <v>19</v>
      </c>
      <c r="D38" s="119"/>
      <c r="E38" s="234" t="s">
        <v>2474</v>
      </c>
      <c r="F38" s="283">
        <v>126</v>
      </c>
      <c r="G38" s="205" t="s">
        <v>2515</v>
      </c>
      <c r="H38" s="234" t="s">
        <v>606</v>
      </c>
      <c r="I38" s="236" t="s">
        <v>882</v>
      </c>
      <c r="J38" s="284" t="s">
        <v>2516</v>
      </c>
      <c r="K38" s="205" t="s">
        <v>2119</v>
      </c>
      <c r="L38" s="207" t="s">
        <v>2517</v>
      </c>
    </row>
    <row r="39" spans="1:12" s="331" customFormat="1" ht="50.1" customHeight="1" x14ac:dyDescent="0.25">
      <c r="A39" s="293"/>
      <c r="B39" s="205" t="s">
        <v>2518</v>
      </c>
      <c r="C39" s="119" t="s">
        <v>2325</v>
      </c>
      <c r="D39" s="119"/>
      <c r="E39" s="234" t="s">
        <v>879</v>
      </c>
      <c r="F39" s="283">
        <v>60</v>
      </c>
      <c r="G39" s="205" t="s">
        <v>2519</v>
      </c>
      <c r="H39" s="286" t="s">
        <v>2520</v>
      </c>
      <c r="I39" s="236" t="s">
        <v>998</v>
      </c>
      <c r="J39" s="284" t="s">
        <v>2521</v>
      </c>
      <c r="K39" s="205" t="s">
        <v>2518</v>
      </c>
      <c r="L39" s="205" t="s">
        <v>2522</v>
      </c>
    </row>
    <row r="40" spans="1:12" s="331" customFormat="1" ht="50.1" customHeight="1" x14ac:dyDescent="0.25">
      <c r="A40" s="293"/>
      <c r="B40" s="205" t="s">
        <v>2523</v>
      </c>
      <c r="C40" s="119" t="s">
        <v>2325</v>
      </c>
      <c r="D40" s="119"/>
      <c r="E40" s="234" t="s">
        <v>2326</v>
      </c>
      <c r="F40" s="283">
        <v>60</v>
      </c>
      <c r="G40" s="205" t="s">
        <v>2524</v>
      </c>
      <c r="H40" s="234" t="s">
        <v>373</v>
      </c>
      <c r="I40" s="236" t="s">
        <v>1041</v>
      </c>
      <c r="J40" s="284" t="s">
        <v>2525</v>
      </c>
      <c r="K40" s="205" t="s">
        <v>2526</v>
      </c>
      <c r="L40" s="205" t="s">
        <v>2527</v>
      </c>
    </row>
    <row r="41" spans="1:12" s="331" customFormat="1" ht="50.1" customHeight="1" x14ac:dyDescent="0.25">
      <c r="A41" s="293"/>
      <c r="B41" s="205" t="s">
        <v>2528</v>
      </c>
      <c r="C41" s="119" t="s">
        <v>2325</v>
      </c>
      <c r="D41" s="119"/>
      <c r="E41" s="234" t="s">
        <v>2326</v>
      </c>
      <c r="F41" s="283">
        <v>60</v>
      </c>
      <c r="G41" s="205" t="s">
        <v>2529</v>
      </c>
      <c r="H41" s="234" t="s">
        <v>473</v>
      </c>
      <c r="I41" s="236" t="s">
        <v>978</v>
      </c>
      <c r="J41" s="284" t="s">
        <v>2530</v>
      </c>
      <c r="K41" s="205" t="s">
        <v>2531</v>
      </c>
      <c r="L41" s="205" t="s">
        <v>2532</v>
      </c>
    </row>
    <row r="42" spans="1:12" s="331" customFormat="1" ht="50.1" customHeight="1" x14ac:dyDescent="0.25">
      <c r="A42" s="293"/>
      <c r="B42" s="205" t="s">
        <v>2533</v>
      </c>
      <c r="C42" s="287" t="s">
        <v>2325</v>
      </c>
      <c r="D42" s="119"/>
      <c r="E42" s="234" t="s">
        <v>2326</v>
      </c>
      <c r="F42" s="283">
        <v>95</v>
      </c>
      <c r="G42" s="205" t="s">
        <v>2534</v>
      </c>
      <c r="H42" s="234" t="s">
        <v>1004</v>
      </c>
      <c r="I42" s="236" t="s">
        <v>1005</v>
      </c>
      <c r="J42" s="118" t="s">
        <v>2535</v>
      </c>
      <c r="K42" s="205" t="s">
        <v>2536</v>
      </c>
      <c r="L42" s="205" t="s">
        <v>5163</v>
      </c>
    </row>
    <row r="43" spans="1:12" s="331" customFormat="1" ht="50.1" customHeight="1" x14ac:dyDescent="0.25">
      <c r="A43" s="293"/>
      <c r="B43" s="205" t="s">
        <v>2537</v>
      </c>
      <c r="C43" s="119" t="s">
        <v>2325</v>
      </c>
      <c r="D43" s="119"/>
      <c r="E43" s="234" t="s">
        <v>2326</v>
      </c>
      <c r="F43" s="283">
        <v>145</v>
      </c>
      <c r="G43" s="205" t="s">
        <v>2538</v>
      </c>
      <c r="H43" s="234" t="s">
        <v>721</v>
      </c>
      <c r="I43" s="236" t="s">
        <v>1083</v>
      </c>
      <c r="J43" s="284" t="s">
        <v>2539</v>
      </c>
      <c r="K43" s="205" t="s">
        <v>2540</v>
      </c>
      <c r="L43" s="205" t="s">
        <v>2541</v>
      </c>
    </row>
    <row r="44" spans="1:12" s="331" customFormat="1" ht="50.1" customHeight="1" x14ac:dyDescent="0.25">
      <c r="A44" s="293"/>
      <c r="B44" s="205" t="s">
        <v>2542</v>
      </c>
      <c r="C44" s="119" t="s">
        <v>2325</v>
      </c>
      <c r="D44" s="119"/>
      <c r="E44" s="234" t="s">
        <v>2326</v>
      </c>
      <c r="F44" s="283">
        <v>66</v>
      </c>
      <c r="G44" s="205" t="s">
        <v>2543</v>
      </c>
      <c r="H44" s="234" t="s">
        <v>2544</v>
      </c>
      <c r="I44" s="236" t="s">
        <v>2545</v>
      </c>
      <c r="J44" s="284" t="s">
        <v>2546</v>
      </c>
      <c r="K44" s="205" t="s">
        <v>2547</v>
      </c>
      <c r="L44" s="205" t="s">
        <v>2548</v>
      </c>
    </row>
    <row r="45" spans="1:12" s="331" customFormat="1" ht="50.1" customHeight="1" x14ac:dyDescent="0.25">
      <c r="A45" s="293"/>
      <c r="B45" s="205" t="s">
        <v>2549</v>
      </c>
      <c r="C45" s="119" t="s">
        <v>2325</v>
      </c>
      <c r="D45" s="119"/>
      <c r="E45" s="234" t="s">
        <v>2326</v>
      </c>
      <c r="F45" s="283">
        <v>90</v>
      </c>
      <c r="G45" s="205" t="s">
        <v>2550</v>
      </c>
      <c r="H45" s="234" t="s">
        <v>229</v>
      </c>
      <c r="I45" s="236" t="s">
        <v>904</v>
      </c>
      <c r="J45" s="284" t="s">
        <v>2551</v>
      </c>
      <c r="K45" s="205" t="s">
        <v>2552</v>
      </c>
      <c r="L45" s="205" t="s">
        <v>2553</v>
      </c>
    </row>
    <row r="46" spans="1:12" s="331" customFormat="1" ht="50.1" customHeight="1" x14ac:dyDescent="0.25">
      <c r="A46" s="293"/>
      <c r="B46" s="207" t="s">
        <v>2554</v>
      </c>
      <c r="C46" s="119" t="s">
        <v>2325</v>
      </c>
      <c r="D46" s="119"/>
      <c r="E46" s="254" t="s">
        <v>2326</v>
      </c>
      <c r="F46" s="283">
        <v>75</v>
      </c>
      <c r="G46" s="207" t="s">
        <v>2555</v>
      </c>
      <c r="H46" s="254" t="s">
        <v>1135</v>
      </c>
      <c r="I46" s="236" t="s">
        <v>840</v>
      </c>
      <c r="J46" s="284" t="s">
        <v>2556</v>
      </c>
      <c r="K46" s="207" t="s">
        <v>2557</v>
      </c>
      <c r="L46" s="212" t="s">
        <v>2558</v>
      </c>
    </row>
    <row r="47" spans="1:12" s="331" customFormat="1" ht="50.1" customHeight="1" x14ac:dyDescent="0.25">
      <c r="A47" s="293"/>
      <c r="B47" s="205" t="s">
        <v>2559</v>
      </c>
      <c r="C47" s="119" t="s">
        <v>2325</v>
      </c>
      <c r="D47" s="119"/>
      <c r="E47" s="234" t="s">
        <v>2326</v>
      </c>
      <c r="F47" s="283">
        <v>120</v>
      </c>
      <c r="G47" s="205" t="s">
        <v>2560</v>
      </c>
      <c r="H47" s="234" t="s">
        <v>252</v>
      </c>
      <c r="I47" s="236" t="s">
        <v>949</v>
      </c>
      <c r="J47" s="284" t="s">
        <v>2561</v>
      </c>
      <c r="K47" s="205" t="s">
        <v>2562</v>
      </c>
      <c r="L47" s="205" t="s">
        <v>2563</v>
      </c>
    </row>
    <row r="48" spans="1:12" s="331" customFormat="1" ht="50.1" customHeight="1" x14ac:dyDescent="0.25">
      <c r="A48" s="293" t="s">
        <v>2368</v>
      </c>
      <c r="B48" s="205" t="s">
        <v>2564</v>
      </c>
      <c r="C48" s="119" t="s">
        <v>2325</v>
      </c>
      <c r="D48" s="119"/>
      <c r="E48" s="234" t="s">
        <v>2326</v>
      </c>
      <c r="F48" s="283">
        <v>152</v>
      </c>
      <c r="G48" s="205" t="s">
        <v>2565</v>
      </c>
      <c r="H48" s="234" t="s">
        <v>2566</v>
      </c>
      <c r="I48" s="236" t="s">
        <v>1729</v>
      </c>
      <c r="J48" s="284" t="s">
        <v>2567</v>
      </c>
      <c r="K48" s="205" t="s">
        <v>2568</v>
      </c>
      <c r="L48" s="205" t="s">
        <v>2569</v>
      </c>
    </row>
    <row r="49" spans="1:12" s="331" customFormat="1" ht="50.1" customHeight="1" x14ac:dyDescent="0.25">
      <c r="A49" s="293"/>
      <c r="B49" s="205" t="s">
        <v>2570</v>
      </c>
      <c r="C49" s="119" t="s">
        <v>2325</v>
      </c>
      <c r="D49" s="119"/>
      <c r="E49" s="234" t="s">
        <v>2326</v>
      </c>
      <c r="F49" s="283">
        <v>130</v>
      </c>
      <c r="G49" s="205" t="s">
        <v>2571</v>
      </c>
      <c r="H49" s="234" t="s">
        <v>385</v>
      </c>
      <c r="I49" s="236" t="s">
        <v>874</v>
      </c>
      <c r="J49" s="284" t="s">
        <v>2572</v>
      </c>
      <c r="K49" s="205" t="s">
        <v>2573</v>
      </c>
      <c r="L49" s="205" t="s">
        <v>2574</v>
      </c>
    </row>
    <row r="50" spans="1:12" s="331" customFormat="1" ht="50.1" customHeight="1" x14ac:dyDescent="0.25">
      <c r="A50" s="293"/>
      <c r="B50" s="205" t="s">
        <v>2575</v>
      </c>
      <c r="C50" s="119" t="s">
        <v>2325</v>
      </c>
      <c r="D50" s="119"/>
      <c r="E50" s="234" t="s">
        <v>2326</v>
      </c>
      <c r="F50" s="283">
        <v>58</v>
      </c>
      <c r="G50" s="205" t="s">
        <v>2576</v>
      </c>
      <c r="H50" s="234" t="s">
        <v>667</v>
      </c>
      <c r="I50" s="236" t="s">
        <v>897</v>
      </c>
      <c r="J50" s="284" t="s">
        <v>2577</v>
      </c>
      <c r="K50" s="205" t="s">
        <v>2578</v>
      </c>
      <c r="L50" s="205" t="s">
        <v>2579</v>
      </c>
    </row>
    <row r="51" spans="1:12" s="331" customFormat="1" ht="50.1" customHeight="1" x14ac:dyDescent="0.25">
      <c r="A51" s="293"/>
      <c r="B51" s="205" t="s">
        <v>2580</v>
      </c>
      <c r="C51" s="119" t="s">
        <v>2325</v>
      </c>
      <c r="D51" s="119"/>
      <c r="E51" s="234" t="s">
        <v>2326</v>
      </c>
      <c r="F51" s="283">
        <v>119</v>
      </c>
      <c r="G51" s="205" t="s">
        <v>2581</v>
      </c>
      <c r="H51" s="234" t="s">
        <v>690</v>
      </c>
      <c r="I51" s="236" t="s">
        <v>1034</v>
      </c>
      <c r="J51" s="284" t="s">
        <v>2582</v>
      </c>
      <c r="K51" s="205" t="s">
        <v>2583</v>
      </c>
      <c r="L51" s="205" t="s">
        <v>2584</v>
      </c>
    </row>
    <row r="52" spans="1:12" s="331" customFormat="1" ht="50.1" customHeight="1" x14ac:dyDescent="0.25">
      <c r="A52" s="293"/>
      <c r="B52" s="207" t="s">
        <v>2585</v>
      </c>
      <c r="C52" s="119" t="s">
        <v>2325</v>
      </c>
      <c r="D52" s="119"/>
      <c r="E52" s="254" t="s">
        <v>2326</v>
      </c>
      <c r="F52" s="283">
        <v>120</v>
      </c>
      <c r="G52" s="207" t="s">
        <v>2586</v>
      </c>
      <c r="H52" s="254" t="s">
        <v>358</v>
      </c>
      <c r="I52" s="236" t="s">
        <v>862</v>
      </c>
      <c r="J52" s="284" t="s">
        <v>2587</v>
      </c>
      <c r="K52" s="207" t="s">
        <v>2588</v>
      </c>
      <c r="L52" s="207" t="s">
        <v>2589</v>
      </c>
    </row>
    <row r="53" spans="1:12" s="331" customFormat="1" ht="50.1" customHeight="1" x14ac:dyDescent="0.25">
      <c r="A53" s="293"/>
      <c r="B53" s="205" t="s">
        <v>2590</v>
      </c>
      <c r="C53" s="119" t="s">
        <v>2325</v>
      </c>
      <c r="D53" s="119"/>
      <c r="E53" s="234" t="s">
        <v>2326</v>
      </c>
      <c r="F53" s="283">
        <v>160</v>
      </c>
      <c r="G53" s="205" t="s">
        <v>2591</v>
      </c>
      <c r="H53" s="234" t="s">
        <v>2592</v>
      </c>
      <c r="I53" s="236" t="s">
        <v>1299</v>
      </c>
      <c r="J53" s="284" t="s">
        <v>2593</v>
      </c>
      <c r="K53" s="205" t="s">
        <v>2594</v>
      </c>
      <c r="L53" s="205" t="s">
        <v>2595</v>
      </c>
    </row>
    <row r="54" spans="1:12" s="331" customFormat="1" ht="50.1" customHeight="1" x14ac:dyDescent="0.25">
      <c r="A54" s="293"/>
      <c r="B54" s="205" t="s">
        <v>2596</v>
      </c>
      <c r="C54" s="119" t="s">
        <v>2325</v>
      </c>
      <c r="D54" s="119"/>
      <c r="E54" s="234" t="s">
        <v>2326</v>
      </c>
      <c r="F54" s="283">
        <v>120</v>
      </c>
      <c r="G54" s="205" t="s">
        <v>2597</v>
      </c>
      <c r="H54" s="234" t="s">
        <v>2598</v>
      </c>
      <c r="I54" s="236" t="s">
        <v>1285</v>
      </c>
      <c r="J54" s="284" t="s">
        <v>2599</v>
      </c>
      <c r="K54" s="205" t="s">
        <v>2600</v>
      </c>
      <c r="L54" s="205" t="s">
        <v>2601</v>
      </c>
    </row>
    <row r="55" spans="1:12" s="331" customFormat="1" ht="50.1" customHeight="1" x14ac:dyDescent="0.25">
      <c r="A55" s="293"/>
      <c r="B55" s="205" t="s">
        <v>2602</v>
      </c>
      <c r="C55" s="119" t="s">
        <v>2325</v>
      </c>
      <c r="D55" s="119"/>
      <c r="E55" s="234" t="s">
        <v>2326</v>
      </c>
      <c r="F55" s="283">
        <v>140</v>
      </c>
      <c r="G55" s="205" t="s">
        <v>2603</v>
      </c>
      <c r="H55" s="234" t="s">
        <v>1353</v>
      </c>
      <c r="I55" s="236" t="s">
        <v>1354</v>
      </c>
      <c r="J55" s="284" t="s">
        <v>2604</v>
      </c>
      <c r="K55" s="205" t="s">
        <v>2605</v>
      </c>
      <c r="L55" s="205" t="s">
        <v>2606</v>
      </c>
    </row>
    <row r="56" spans="1:12" s="331" customFormat="1" ht="50.1" customHeight="1" x14ac:dyDescent="0.25">
      <c r="A56" s="293"/>
      <c r="B56" s="205" t="s">
        <v>2607</v>
      </c>
      <c r="C56" s="119" t="s">
        <v>2325</v>
      </c>
      <c r="D56" s="119"/>
      <c r="E56" s="234" t="s">
        <v>2326</v>
      </c>
      <c r="F56" s="283">
        <v>60</v>
      </c>
      <c r="G56" s="205" t="s">
        <v>2608</v>
      </c>
      <c r="H56" s="234" t="s">
        <v>2609</v>
      </c>
      <c r="I56" s="236" t="s">
        <v>840</v>
      </c>
      <c r="J56" s="284" t="s">
        <v>2610</v>
      </c>
      <c r="K56" s="205" t="s">
        <v>2611</v>
      </c>
      <c r="L56" s="212" t="s">
        <v>2612</v>
      </c>
    </row>
    <row r="57" spans="1:12" s="331" customFormat="1" ht="50.1" customHeight="1" x14ac:dyDescent="0.25">
      <c r="A57" s="293"/>
      <c r="B57" s="205" t="s">
        <v>2613</v>
      </c>
      <c r="C57" s="119" t="s">
        <v>2325</v>
      </c>
      <c r="D57" s="119"/>
      <c r="E57" s="234" t="s">
        <v>2326</v>
      </c>
      <c r="F57" s="283">
        <v>140</v>
      </c>
      <c r="G57" s="205" t="s">
        <v>2614</v>
      </c>
      <c r="H57" s="234" t="s">
        <v>252</v>
      </c>
      <c r="I57" s="236" t="s">
        <v>949</v>
      </c>
      <c r="J57" s="284" t="s">
        <v>2615</v>
      </c>
      <c r="K57" s="205" t="s">
        <v>2616</v>
      </c>
      <c r="L57" s="205" t="s">
        <v>2617</v>
      </c>
    </row>
    <row r="58" spans="1:12" s="331" customFormat="1" ht="50.1" customHeight="1" x14ac:dyDescent="0.25">
      <c r="A58" s="293"/>
      <c r="B58" s="207" t="s">
        <v>2618</v>
      </c>
      <c r="C58" s="119" t="s">
        <v>2325</v>
      </c>
      <c r="D58" s="119"/>
      <c r="E58" s="254" t="s">
        <v>2326</v>
      </c>
      <c r="F58" s="283">
        <v>120</v>
      </c>
      <c r="G58" s="207" t="s">
        <v>2619</v>
      </c>
      <c r="H58" s="254" t="s">
        <v>462</v>
      </c>
      <c r="I58" s="236" t="s">
        <v>987</v>
      </c>
      <c r="J58" s="284" t="s">
        <v>2620</v>
      </c>
      <c r="K58" s="207" t="s">
        <v>2621</v>
      </c>
      <c r="L58" s="205" t="s">
        <v>2622</v>
      </c>
    </row>
    <row r="59" spans="1:12" s="331" customFormat="1" ht="50.1" customHeight="1" x14ac:dyDescent="0.25">
      <c r="A59" s="293"/>
      <c r="B59" s="205" t="s">
        <v>2623</v>
      </c>
      <c r="C59" s="119" t="s">
        <v>2325</v>
      </c>
      <c r="D59" s="119"/>
      <c r="E59" s="234" t="s">
        <v>2326</v>
      </c>
      <c r="F59" s="283">
        <v>60</v>
      </c>
      <c r="G59" s="205" t="s">
        <v>2624</v>
      </c>
      <c r="H59" s="234" t="s">
        <v>2625</v>
      </c>
      <c r="I59" s="236" t="s">
        <v>2210</v>
      </c>
      <c r="J59" s="284" t="s">
        <v>2626</v>
      </c>
      <c r="K59" s="205" t="s">
        <v>2627</v>
      </c>
      <c r="L59" s="205" t="s">
        <v>2628</v>
      </c>
    </row>
    <row r="60" spans="1:12" s="331" customFormat="1" ht="50.1" customHeight="1" x14ac:dyDescent="0.25">
      <c r="A60" s="293"/>
      <c r="B60" s="205" t="s">
        <v>2629</v>
      </c>
      <c r="C60" s="119" t="s">
        <v>2325</v>
      </c>
      <c r="D60" s="119"/>
      <c r="E60" s="234" t="s">
        <v>879</v>
      </c>
      <c r="F60" s="283">
        <v>60</v>
      </c>
      <c r="G60" s="205" t="s">
        <v>2630</v>
      </c>
      <c r="H60" s="234" t="s">
        <v>2631</v>
      </c>
      <c r="I60" s="236" t="s">
        <v>1970</v>
      </c>
      <c r="J60" s="284" t="s">
        <v>2632</v>
      </c>
      <c r="K60" s="205" t="s">
        <v>2633</v>
      </c>
      <c r="L60" s="207" t="s">
        <v>2634</v>
      </c>
    </row>
    <row r="61" spans="1:12" s="331" customFormat="1" ht="50.1" customHeight="1" x14ac:dyDescent="0.25">
      <c r="A61" s="293"/>
      <c r="B61" s="205" t="s">
        <v>2635</v>
      </c>
      <c r="C61" s="119" t="s">
        <v>2325</v>
      </c>
      <c r="D61" s="119"/>
      <c r="E61" s="234" t="s">
        <v>2326</v>
      </c>
      <c r="F61" s="283">
        <v>60</v>
      </c>
      <c r="G61" s="205" t="s">
        <v>2636</v>
      </c>
      <c r="H61" s="234" t="s">
        <v>2637</v>
      </c>
      <c r="I61" s="236" t="s">
        <v>1385</v>
      </c>
      <c r="J61" s="284" t="s">
        <v>2638</v>
      </c>
      <c r="K61" s="207" t="s">
        <v>2635</v>
      </c>
      <c r="L61" s="207" t="s">
        <v>2639</v>
      </c>
    </row>
    <row r="62" spans="1:12" s="331" customFormat="1" ht="50.1" customHeight="1" x14ac:dyDescent="0.25">
      <c r="A62" s="293" t="s">
        <v>2368</v>
      </c>
      <c r="B62" s="207" t="s">
        <v>2640</v>
      </c>
      <c r="C62" s="119" t="s">
        <v>2325</v>
      </c>
      <c r="D62" s="119"/>
      <c r="E62" s="254" t="s">
        <v>2326</v>
      </c>
      <c r="F62" s="283">
        <v>119</v>
      </c>
      <c r="G62" s="207" t="s">
        <v>2641</v>
      </c>
      <c r="H62" s="254" t="s">
        <v>2642</v>
      </c>
      <c r="I62" s="236" t="s">
        <v>1041</v>
      </c>
      <c r="J62" s="284" t="s">
        <v>2643</v>
      </c>
      <c r="K62" s="207" t="s">
        <v>2644</v>
      </c>
      <c r="L62" s="207" t="s">
        <v>2487</v>
      </c>
    </row>
    <row r="63" spans="1:12" s="331" customFormat="1" ht="50.1" customHeight="1" x14ac:dyDescent="0.25">
      <c r="A63" s="293"/>
      <c r="B63" s="205" t="s">
        <v>2645</v>
      </c>
      <c r="C63" s="119">
        <v>18</v>
      </c>
      <c r="D63" s="119"/>
      <c r="E63" s="234" t="s">
        <v>2326</v>
      </c>
      <c r="F63" s="283">
        <v>20</v>
      </c>
      <c r="G63" s="205" t="s">
        <v>2646</v>
      </c>
      <c r="H63" s="234" t="s">
        <v>206</v>
      </c>
      <c r="I63" s="236" t="s">
        <v>934</v>
      </c>
      <c r="J63" s="284" t="s">
        <v>2647</v>
      </c>
      <c r="K63" s="205" t="s">
        <v>2648</v>
      </c>
      <c r="L63" s="207" t="s">
        <v>2649</v>
      </c>
    </row>
    <row r="64" spans="1:12" s="331" customFormat="1" ht="50.1" customHeight="1" x14ac:dyDescent="0.25">
      <c r="A64" s="293"/>
      <c r="B64" s="205" t="s">
        <v>2650</v>
      </c>
      <c r="C64" s="119" t="s">
        <v>2325</v>
      </c>
      <c r="D64" s="119"/>
      <c r="E64" s="234" t="s">
        <v>879</v>
      </c>
      <c r="F64" s="283">
        <v>59</v>
      </c>
      <c r="G64" s="205" t="s">
        <v>2651</v>
      </c>
      <c r="H64" s="234" t="s">
        <v>2652</v>
      </c>
      <c r="I64" s="236" t="s">
        <v>1723</v>
      </c>
      <c r="J64" s="284" t="s">
        <v>2653</v>
      </c>
      <c r="K64" s="205" t="s">
        <v>2654</v>
      </c>
      <c r="L64" s="205" t="s">
        <v>2655</v>
      </c>
    </row>
    <row r="65" spans="1:12" s="331" customFormat="1" ht="50.1" customHeight="1" x14ac:dyDescent="0.25">
      <c r="A65" s="293"/>
      <c r="B65" s="205" t="s">
        <v>2656</v>
      </c>
      <c r="C65" s="119" t="s">
        <v>2325</v>
      </c>
      <c r="D65" s="119"/>
      <c r="E65" s="234" t="s">
        <v>2326</v>
      </c>
      <c r="F65" s="283">
        <v>45</v>
      </c>
      <c r="G65" s="205" t="s">
        <v>2657</v>
      </c>
      <c r="H65" s="234" t="s">
        <v>2652</v>
      </c>
      <c r="I65" s="236" t="s">
        <v>1723</v>
      </c>
      <c r="J65" s="284" t="s">
        <v>2658</v>
      </c>
      <c r="K65" s="205" t="s">
        <v>2659</v>
      </c>
      <c r="L65" s="205" t="s">
        <v>2660</v>
      </c>
    </row>
    <row r="66" spans="1:12" s="331" customFormat="1" ht="50.1" customHeight="1" x14ac:dyDescent="0.25">
      <c r="A66" s="293"/>
      <c r="B66" s="205" t="s">
        <v>2661</v>
      </c>
      <c r="C66" s="287" t="s">
        <v>2325</v>
      </c>
      <c r="D66" s="119"/>
      <c r="E66" s="234" t="s">
        <v>2326</v>
      </c>
      <c r="F66" s="288">
        <v>96</v>
      </c>
      <c r="G66" s="205" t="s">
        <v>2662</v>
      </c>
      <c r="H66" s="234" t="s">
        <v>491</v>
      </c>
      <c r="I66" s="238" t="s">
        <v>1868</v>
      </c>
      <c r="J66" s="118" t="s">
        <v>2663</v>
      </c>
      <c r="K66" s="205" t="s">
        <v>2664</v>
      </c>
      <c r="L66" s="205" t="s">
        <v>2665</v>
      </c>
    </row>
    <row r="67" spans="1:12" s="331" customFormat="1" ht="50.1" customHeight="1" x14ac:dyDescent="0.25">
      <c r="A67" s="293"/>
      <c r="B67" s="205" t="s">
        <v>2666</v>
      </c>
      <c r="C67" s="119" t="s">
        <v>2325</v>
      </c>
      <c r="D67" s="119"/>
      <c r="E67" s="234" t="s">
        <v>2326</v>
      </c>
      <c r="F67" s="283">
        <v>95</v>
      </c>
      <c r="G67" s="205" t="s">
        <v>2667</v>
      </c>
      <c r="H67" s="234" t="s">
        <v>229</v>
      </c>
      <c r="I67" s="236" t="s">
        <v>904</v>
      </c>
      <c r="J67" s="284" t="s">
        <v>2668</v>
      </c>
      <c r="K67" s="205" t="s">
        <v>2669</v>
      </c>
      <c r="L67" s="205" t="s">
        <v>2670</v>
      </c>
    </row>
    <row r="68" spans="1:12" s="331" customFormat="1" ht="50.1" customHeight="1" x14ac:dyDescent="0.25">
      <c r="A68" s="293"/>
      <c r="B68" s="205" t="s">
        <v>2671</v>
      </c>
      <c r="C68" s="119" t="s">
        <v>2325</v>
      </c>
      <c r="D68" s="119"/>
      <c r="E68" s="234" t="s">
        <v>2326</v>
      </c>
      <c r="F68" s="283">
        <v>60</v>
      </c>
      <c r="G68" s="205" t="s">
        <v>2672</v>
      </c>
      <c r="H68" s="234" t="s">
        <v>2673</v>
      </c>
      <c r="I68" s="236" t="s">
        <v>1140</v>
      </c>
      <c r="J68" s="284" t="s">
        <v>2674</v>
      </c>
      <c r="K68" s="205" t="s">
        <v>2675</v>
      </c>
      <c r="L68" s="205" t="s">
        <v>2676</v>
      </c>
    </row>
    <row r="69" spans="1:12" s="331" customFormat="1" ht="50.1" customHeight="1" x14ac:dyDescent="0.25">
      <c r="A69" s="293"/>
      <c r="B69" s="205" t="s">
        <v>2677</v>
      </c>
      <c r="C69" s="119" t="s">
        <v>2325</v>
      </c>
      <c r="D69" s="119"/>
      <c r="E69" s="234" t="s">
        <v>2326</v>
      </c>
      <c r="F69" s="283">
        <v>66</v>
      </c>
      <c r="G69" s="205" t="s">
        <v>2678</v>
      </c>
      <c r="H69" s="234" t="s">
        <v>675</v>
      </c>
      <c r="I69" s="236" t="s">
        <v>1027</v>
      </c>
      <c r="J69" s="284" t="s">
        <v>2679</v>
      </c>
      <c r="K69" s="205" t="s">
        <v>2680</v>
      </c>
      <c r="L69" s="205" t="s">
        <v>2681</v>
      </c>
    </row>
    <row r="70" spans="1:12" s="331" customFormat="1" ht="50.1" customHeight="1" x14ac:dyDescent="0.25">
      <c r="A70" s="293"/>
      <c r="B70" s="205" t="s">
        <v>2682</v>
      </c>
      <c r="C70" s="119" t="s">
        <v>2325</v>
      </c>
      <c r="D70" s="119"/>
      <c r="E70" s="234" t="s">
        <v>2326</v>
      </c>
      <c r="F70" s="283">
        <v>103</v>
      </c>
      <c r="G70" s="205" t="s">
        <v>2683</v>
      </c>
      <c r="H70" s="234" t="s">
        <v>2684</v>
      </c>
      <c r="I70" s="236" t="s">
        <v>847</v>
      </c>
      <c r="J70" s="284" t="s">
        <v>2685</v>
      </c>
      <c r="K70" s="205" t="s">
        <v>2686</v>
      </c>
      <c r="L70" s="205" t="s">
        <v>2687</v>
      </c>
    </row>
    <row r="71" spans="1:12" s="331" customFormat="1" ht="50.1" customHeight="1" x14ac:dyDescent="0.25">
      <c r="A71" s="293"/>
      <c r="B71" s="205" t="s">
        <v>2688</v>
      </c>
      <c r="C71" s="119" t="s">
        <v>2325</v>
      </c>
      <c r="D71" s="119"/>
      <c r="E71" s="234" t="s">
        <v>879</v>
      </c>
      <c r="F71" s="283">
        <v>60</v>
      </c>
      <c r="G71" s="205" t="s">
        <v>1732</v>
      </c>
      <c r="H71" s="234" t="s">
        <v>2689</v>
      </c>
      <c r="I71" s="236" t="s">
        <v>1737</v>
      </c>
      <c r="J71" s="284" t="s">
        <v>2690</v>
      </c>
      <c r="K71" s="205" t="s">
        <v>2691</v>
      </c>
      <c r="L71" s="207" t="s">
        <v>2692</v>
      </c>
    </row>
    <row r="72" spans="1:12" s="331" customFormat="1" ht="50.1" customHeight="1" x14ac:dyDescent="0.25">
      <c r="A72" s="293"/>
      <c r="B72" s="205" t="s">
        <v>2693</v>
      </c>
      <c r="C72" s="119" t="s">
        <v>2325</v>
      </c>
      <c r="D72" s="119"/>
      <c r="E72" s="234" t="s">
        <v>2326</v>
      </c>
      <c r="F72" s="283">
        <v>110</v>
      </c>
      <c r="G72" s="205" t="s">
        <v>2694</v>
      </c>
      <c r="H72" s="234" t="s">
        <v>1344</v>
      </c>
      <c r="I72" s="236" t="s">
        <v>1345</v>
      </c>
      <c r="J72" s="284" t="s">
        <v>2695</v>
      </c>
      <c r="K72" s="205" t="s">
        <v>2696</v>
      </c>
      <c r="L72" s="205" t="s">
        <v>2697</v>
      </c>
    </row>
    <row r="73" spans="1:12" s="331" customFormat="1" ht="50.1" customHeight="1" x14ac:dyDescent="0.25">
      <c r="A73" s="293"/>
      <c r="B73" s="205" t="s">
        <v>2698</v>
      </c>
      <c r="C73" s="119" t="s">
        <v>2325</v>
      </c>
      <c r="D73" s="119"/>
      <c r="E73" s="234" t="s">
        <v>2326</v>
      </c>
      <c r="F73" s="283">
        <v>116</v>
      </c>
      <c r="G73" s="205" t="s">
        <v>2699</v>
      </c>
      <c r="H73" s="234" t="s">
        <v>1344</v>
      </c>
      <c r="I73" s="236" t="s">
        <v>1345</v>
      </c>
      <c r="J73" s="284" t="s">
        <v>2700</v>
      </c>
      <c r="K73" s="205" t="s">
        <v>2701</v>
      </c>
      <c r="L73" s="205" t="s">
        <v>2702</v>
      </c>
    </row>
    <row r="74" spans="1:12" s="331" customFormat="1" ht="50.1" customHeight="1" x14ac:dyDescent="0.25">
      <c r="A74" s="293"/>
      <c r="B74" s="205" t="s">
        <v>2703</v>
      </c>
      <c r="C74" s="119">
        <v>18</v>
      </c>
      <c r="D74" s="119"/>
      <c r="E74" s="234" t="s">
        <v>2326</v>
      </c>
      <c r="F74" s="283">
        <v>90</v>
      </c>
      <c r="G74" s="205" t="s">
        <v>2704</v>
      </c>
      <c r="H74" s="234" t="s">
        <v>225</v>
      </c>
      <c r="I74" s="236" t="s">
        <v>847</v>
      </c>
      <c r="J74" s="284" t="s">
        <v>2705</v>
      </c>
      <c r="K74" s="205" t="s">
        <v>2706</v>
      </c>
      <c r="L74" s="205" t="s">
        <v>2707</v>
      </c>
    </row>
    <row r="75" spans="1:12" s="331" customFormat="1" ht="50.1" customHeight="1" x14ac:dyDescent="0.25">
      <c r="A75" s="293" t="s">
        <v>2368</v>
      </c>
      <c r="B75" s="205" t="s">
        <v>2708</v>
      </c>
      <c r="C75" s="119" t="s">
        <v>2325</v>
      </c>
      <c r="D75" s="119"/>
      <c r="E75" s="234" t="s">
        <v>2326</v>
      </c>
      <c r="F75" s="283">
        <v>164</v>
      </c>
      <c r="G75" s="205" t="s">
        <v>2709</v>
      </c>
      <c r="H75" s="234" t="s">
        <v>338</v>
      </c>
      <c r="I75" s="236" t="s">
        <v>934</v>
      </c>
      <c r="J75" s="284" t="s">
        <v>2710</v>
      </c>
      <c r="K75" s="205" t="s">
        <v>2711</v>
      </c>
      <c r="L75" s="205" t="s">
        <v>2712</v>
      </c>
    </row>
    <row r="76" spans="1:12" s="331" customFormat="1" ht="50.1" customHeight="1" x14ac:dyDescent="0.25">
      <c r="A76" s="293"/>
      <c r="B76" s="205" t="s">
        <v>2713</v>
      </c>
      <c r="C76" s="119" t="s">
        <v>2325</v>
      </c>
      <c r="D76" s="119"/>
      <c r="E76" s="234" t="s">
        <v>879</v>
      </c>
      <c r="F76" s="283">
        <v>81</v>
      </c>
      <c r="G76" s="205" t="s">
        <v>2714</v>
      </c>
      <c r="H76" s="286" t="s">
        <v>667</v>
      </c>
      <c r="I76" s="236" t="s">
        <v>897</v>
      </c>
      <c r="J76" s="284" t="s">
        <v>2715</v>
      </c>
      <c r="K76" s="205" t="s">
        <v>2334</v>
      </c>
      <c r="L76" s="205" t="s">
        <v>2716</v>
      </c>
    </row>
    <row r="77" spans="1:12" s="331" customFormat="1" ht="50.1" customHeight="1" x14ac:dyDescent="0.25">
      <c r="A77" s="293"/>
      <c r="B77" s="205" t="s">
        <v>2717</v>
      </c>
      <c r="C77" s="119" t="s">
        <v>2325</v>
      </c>
      <c r="D77" s="119"/>
      <c r="E77" s="234" t="s">
        <v>2326</v>
      </c>
      <c r="F77" s="283">
        <v>60</v>
      </c>
      <c r="G77" s="205" t="s">
        <v>2718</v>
      </c>
      <c r="H77" s="234" t="s">
        <v>211</v>
      </c>
      <c r="I77" s="236" t="s">
        <v>868</v>
      </c>
      <c r="J77" s="284" t="s">
        <v>2719</v>
      </c>
      <c r="K77" s="205" t="s">
        <v>2720</v>
      </c>
      <c r="L77" s="205" t="s">
        <v>2721</v>
      </c>
    </row>
    <row r="78" spans="1:12" s="331" customFormat="1" ht="50.1" customHeight="1" x14ac:dyDescent="0.25">
      <c r="A78" s="293"/>
      <c r="B78" s="205" t="s">
        <v>2722</v>
      </c>
      <c r="C78" s="119" t="s">
        <v>2325</v>
      </c>
      <c r="D78" s="119"/>
      <c r="E78" s="234" t="s">
        <v>2326</v>
      </c>
      <c r="F78" s="283">
        <v>120</v>
      </c>
      <c r="G78" s="205" t="s">
        <v>2723</v>
      </c>
      <c r="H78" s="234" t="s">
        <v>2724</v>
      </c>
      <c r="I78" s="236" t="s">
        <v>1294</v>
      </c>
      <c r="J78" s="284" t="s">
        <v>2725</v>
      </c>
      <c r="K78" s="205" t="s">
        <v>2726</v>
      </c>
      <c r="L78" s="205" t="s">
        <v>2727</v>
      </c>
    </row>
    <row r="79" spans="1:12" s="331" customFormat="1" ht="50.1" customHeight="1" x14ac:dyDescent="0.25">
      <c r="A79" s="293"/>
      <c r="B79" s="205" t="s">
        <v>2728</v>
      </c>
      <c r="C79" s="119" t="s">
        <v>2325</v>
      </c>
      <c r="D79" s="119"/>
      <c r="E79" s="234" t="s">
        <v>2326</v>
      </c>
      <c r="F79" s="283">
        <v>120</v>
      </c>
      <c r="G79" s="205" t="s">
        <v>2729</v>
      </c>
      <c r="H79" s="234" t="s">
        <v>510</v>
      </c>
      <c r="I79" s="236" t="s">
        <v>1185</v>
      </c>
      <c r="J79" s="284" t="s">
        <v>2730</v>
      </c>
      <c r="K79" s="205" t="s">
        <v>2731</v>
      </c>
      <c r="L79" s="205" t="s">
        <v>2732</v>
      </c>
    </row>
    <row r="80" spans="1:12" s="331" customFormat="1" ht="50.1" customHeight="1" x14ac:dyDescent="0.25">
      <c r="A80" s="293"/>
      <c r="B80" s="205" t="s">
        <v>2733</v>
      </c>
      <c r="C80" s="119" t="s">
        <v>2325</v>
      </c>
      <c r="D80" s="119"/>
      <c r="E80" s="234" t="s">
        <v>2326</v>
      </c>
      <c r="F80" s="283">
        <v>60</v>
      </c>
      <c r="G80" s="205" t="s">
        <v>2734</v>
      </c>
      <c r="H80" s="234" t="s">
        <v>2735</v>
      </c>
      <c r="I80" s="236" t="s">
        <v>1252</v>
      </c>
      <c r="J80" s="284" t="s">
        <v>2736</v>
      </c>
      <c r="K80" s="205" t="s">
        <v>2737</v>
      </c>
      <c r="L80" s="205" t="s">
        <v>2738</v>
      </c>
    </row>
    <row r="81" spans="1:12" s="331" customFormat="1" ht="50.1" customHeight="1" x14ac:dyDescent="0.25">
      <c r="A81" s="293"/>
      <c r="B81" s="205" t="s">
        <v>2739</v>
      </c>
      <c r="C81" s="119" t="s">
        <v>2325</v>
      </c>
      <c r="D81" s="119"/>
      <c r="E81" s="234" t="s">
        <v>2326</v>
      </c>
      <c r="F81" s="283">
        <v>120</v>
      </c>
      <c r="G81" s="205" t="s">
        <v>2740</v>
      </c>
      <c r="H81" s="234" t="s">
        <v>1139</v>
      </c>
      <c r="I81" s="236" t="s">
        <v>1140</v>
      </c>
      <c r="J81" s="284" t="s">
        <v>2741</v>
      </c>
      <c r="K81" s="205" t="s">
        <v>2742</v>
      </c>
      <c r="L81" s="205" t="s">
        <v>2743</v>
      </c>
    </row>
    <row r="82" spans="1:12" s="331" customFormat="1" ht="50.1" customHeight="1" x14ac:dyDescent="0.25">
      <c r="A82" s="293" t="s">
        <v>2368</v>
      </c>
      <c r="B82" s="207" t="s">
        <v>2744</v>
      </c>
      <c r="C82" s="119" t="s">
        <v>2325</v>
      </c>
      <c r="D82" s="119"/>
      <c r="E82" s="234" t="s">
        <v>2326</v>
      </c>
      <c r="F82" s="283">
        <v>80</v>
      </c>
      <c r="G82" s="205" t="s">
        <v>2745</v>
      </c>
      <c r="H82" s="234" t="s">
        <v>2746</v>
      </c>
      <c r="I82" s="236" t="s">
        <v>1769</v>
      </c>
      <c r="J82" s="284" t="s">
        <v>2747</v>
      </c>
      <c r="K82" s="205" t="s">
        <v>2748</v>
      </c>
      <c r="L82" s="205" t="s">
        <v>2749</v>
      </c>
    </row>
    <row r="83" spans="1:12" s="331" customFormat="1" ht="50.1" customHeight="1" x14ac:dyDescent="0.25">
      <c r="A83" s="293"/>
      <c r="B83" s="205" t="s">
        <v>2750</v>
      </c>
      <c r="C83" s="119" t="s">
        <v>2325</v>
      </c>
      <c r="D83" s="119"/>
      <c r="E83" s="234" t="s">
        <v>2326</v>
      </c>
      <c r="F83" s="283">
        <v>60</v>
      </c>
      <c r="G83" s="205" t="s">
        <v>2751</v>
      </c>
      <c r="H83" s="234" t="s">
        <v>1018</v>
      </c>
      <c r="I83" s="236" t="s">
        <v>1019</v>
      </c>
      <c r="J83" s="284" t="s">
        <v>2752</v>
      </c>
      <c r="K83" s="205" t="s">
        <v>2753</v>
      </c>
      <c r="L83" s="205" t="s">
        <v>2754</v>
      </c>
    </row>
    <row r="84" spans="1:12" s="331" customFormat="1" ht="50.1" customHeight="1" x14ac:dyDescent="0.25">
      <c r="A84" s="293"/>
      <c r="B84" s="205" t="s">
        <v>2755</v>
      </c>
      <c r="C84" s="119" t="s">
        <v>2325</v>
      </c>
      <c r="D84" s="119"/>
      <c r="E84" s="234" t="s">
        <v>2326</v>
      </c>
      <c r="F84" s="283">
        <v>75</v>
      </c>
      <c r="G84" s="205" t="s">
        <v>2756</v>
      </c>
      <c r="H84" s="234" t="s">
        <v>709</v>
      </c>
      <c r="I84" s="236" t="s">
        <v>831</v>
      </c>
      <c r="J84" s="284" t="s">
        <v>2757</v>
      </c>
      <c r="K84" s="205" t="s">
        <v>2758</v>
      </c>
      <c r="L84" s="205" t="s">
        <v>2759</v>
      </c>
    </row>
    <row r="85" spans="1:12" s="331" customFormat="1" ht="50.1" customHeight="1" x14ac:dyDescent="0.25">
      <c r="A85" s="293"/>
      <c r="B85" s="205" t="s">
        <v>2760</v>
      </c>
      <c r="C85" s="119" t="s">
        <v>2325</v>
      </c>
      <c r="D85" s="119"/>
      <c r="E85" s="286" t="s">
        <v>2326</v>
      </c>
      <c r="F85" s="283">
        <v>60</v>
      </c>
      <c r="G85" s="205" t="s">
        <v>2761</v>
      </c>
      <c r="H85" s="234" t="s">
        <v>2762</v>
      </c>
      <c r="I85" s="236" t="s">
        <v>1436</v>
      </c>
      <c r="J85" s="284" t="s">
        <v>2763</v>
      </c>
      <c r="K85" s="205" t="s">
        <v>2764</v>
      </c>
      <c r="L85" s="205" t="s">
        <v>2765</v>
      </c>
    </row>
    <row r="86" spans="1:12" s="331" customFormat="1" ht="50.1" customHeight="1" x14ac:dyDescent="0.25">
      <c r="A86" s="293"/>
      <c r="B86" s="205" t="s">
        <v>2766</v>
      </c>
      <c r="C86" s="119">
        <v>19</v>
      </c>
      <c r="D86" s="119"/>
      <c r="E86" s="234" t="s">
        <v>2474</v>
      </c>
      <c r="F86" s="283">
        <v>106</v>
      </c>
      <c r="G86" s="205" t="s">
        <v>2767</v>
      </c>
      <c r="H86" s="234" t="s">
        <v>2768</v>
      </c>
      <c r="I86" s="236" t="s">
        <v>862</v>
      </c>
      <c r="J86" s="284" t="s">
        <v>2769</v>
      </c>
      <c r="K86" s="205" t="s">
        <v>2770</v>
      </c>
      <c r="L86" s="205" t="s">
        <v>2771</v>
      </c>
    </row>
    <row r="87" spans="1:12" s="331" customFormat="1" ht="50.1" customHeight="1" x14ac:dyDescent="0.25">
      <c r="A87" s="293"/>
      <c r="B87" s="205" t="s">
        <v>2772</v>
      </c>
      <c r="C87" s="119">
        <v>19</v>
      </c>
      <c r="D87" s="119"/>
      <c r="E87" s="234" t="s">
        <v>2474</v>
      </c>
      <c r="F87" s="283">
        <v>45</v>
      </c>
      <c r="G87" s="205" t="s">
        <v>2773</v>
      </c>
      <c r="H87" s="234" t="s">
        <v>2774</v>
      </c>
      <c r="I87" s="236" t="s">
        <v>998</v>
      </c>
      <c r="J87" s="284" t="s">
        <v>2775</v>
      </c>
      <c r="K87" s="205" t="s">
        <v>2776</v>
      </c>
      <c r="L87" s="205" t="s">
        <v>2776</v>
      </c>
    </row>
    <row r="88" spans="1:12" s="331" customFormat="1" ht="50.1" customHeight="1" x14ac:dyDescent="0.25">
      <c r="A88" s="293"/>
      <c r="B88" s="205" t="s">
        <v>2777</v>
      </c>
      <c r="C88" s="119">
        <v>19</v>
      </c>
      <c r="D88" s="119"/>
      <c r="E88" s="234" t="s">
        <v>2474</v>
      </c>
      <c r="F88" s="283">
        <v>104</v>
      </c>
      <c r="G88" s="205" t="s">
        <v>2778</v>
      </c>
      <c r="H88" s="234" t="s">
        <v>2774</v>
      </c>
      <c r="I88" s="236" t="s">
        <v>998</v>
      </c>
      <c r="J88" s="284" t="s">
        <v>2779</v>
      </c>
      <c r="K88" s="205" t="s">
        <v>2780</v>
      </c>
      <c r="L88" s="205" t="s">
        <v>2780</v>
      </c>
    </row>
    <row r="89" spans="1:12" s="331" customFormat="1" ht="50.1" customHeight="1" x14ac:dyDescent="0.25">
      <c r="A89" s="293"/>
      <c r="B89" s="205" t="s">
        <v>2781</v>
      </c>
      <c r="C89" s="119">
        <v>19</v>
      </c>
      <c r="D89" s="119"/>
      <c r="E89" s="234" t="s">
        <v>2474</v>
      </c>
      <c r="F89" s="283">
        <v>79</v>
      </c>
      <c r="G89" s="205" t="s">
        <v>2782</v>
      </c>
      <c r="H89" s="234" t="s">
        <v>2774</v>
      </c>
      <c r="I89" s="236" t="s">
        <v>998</v>
      </c>
      <c r="J89" s="284" t="s">
        <v>2783</v>
      </c>
      <c r="K89" s="205" t="s">
        <v>1982</v>
      </c>
      <c r="L89" s="205" t="s">
        <v>2784</v>
      </c>
    </row>
    <row r="90" spans="1:12" s="331" customFormat="1" ht="50.1" customHeight="1" x14ac:dyDescent="0.25">
      <c r="A90" s="293"/>
      <c r="B90" s="205" t="s">
        <v>2785</v>
      </c>
      <c r="C90" s="119">
        <v>19</v>
      </c>
      <c r="D90" s="119"/>
      <c r="E90" s="234" t="s">
        <v>2326</v>
      </c>
      <c r="F90" s="283">
        <v>110</v>
      </c>
      <c r="G90" s="205" t="s">
        <v>2786</v>
      </c>
      <c r="H90" s="234" t="s">
        <v>2787</v>
      </c>
      <c r="I90" s="236" t="s">
        <v>1073</v>
      </c>
      <c r="J90" s="284" t="s">
        <v>2788</v>
      </c>
      <c r="K90" s="205" t="s">
        <v>2789</v>
      </c>
      <c r="L90" s="205" t="s">
        <v>2790</v>
      </c>
    </row>
    <row r="91" spans="1:12" s="331" customFormat="1" ht="50.1" customHeight="1" x14ac:dyDescent="0.25">
      <c r="A91" s="293"/>
      <c r="B91" s="205" t="s">
        <v>2791</v>
      </c>
      <c r="C91" s="119" t="s">
        <v>2325</v>
      </c>
      <c r="D91" s="119"/>
      <c r="E91" s="234" t="s">
        <v>2474</v>
      </c>
      <c r="F91" s="283">
        <v>60</v>
      </c>
      <c r="G91" s="205" t="s">
        <v>2792</v>
      </c>
      <c r="H91" s="234" t="s">
        <v>2793</v>
      </c>
      <c r="I91" s="236" t="s">
        <v>1783</v>
      </c>
      <c r="J91" s="284" t="s">
        <v>2794</v>
      </c>
      <c r="K91" s="205" t="s">
        <v>2795</v>
      </c>
      <c r="L91" s="205" t="s">
        <v>2796</v>
      </c>
    </row>
    <row r="92" spans="1:12" s="331" customFormat="1" ht="50.1" customHeight="1" x14ac:dyDescent="0.25">
      <c r="A92" s="293"/>
      <c r="B92" s="205" t="s">
        <v>2797</v>
      </c>
      <c r="C92" s="119" t="s">
        <v>2325</v>
      </c>
      <c r="D92" s="119"/>
      <c r="E92" s="234" t="s">
        <v>879</v>
      </c>
      <c r="F92" s="283">
        <v>60</v>
      </c>
      <c r="G92" s="205" t="s">
        <v>2798</v>
      </c>
      <c r="H92" s="234" t="s">
        <v>2799</v>
      </c>
      <c r="I92" s="236" t="s">
        <v>1791</v>
      </c>
      <c r="J92" s="284" t="s">
        <v>2800</v>
      </c>
      <c r="K92" s="205" t="s">
        <v>2801</v>
      </c>
      <c r="L92" s="205" t="s">
        <v>2802</v>
      </c>
    </row>
    <row r="93" spans="1:12" s="331" customFormat="1" ht="50.1" customHeight="1" x14ac:dyDescent="0.25">
      <c r="A93" s="293"/>
      <c r="B93" s="205" t="s">
        <v>2803</v>
      </c>
      <c r="C93" s="119" t="s">
        <v>2325</v>
      </c>
      <c r="D93" s="119"/>
      <c r="E93" s="234" t="s">
        <v>2363</v>
      </c>
      <c r="F93" s="283">
        <v>122</v>
      </c>
      <c r="G93" s="205" t="s">
        <v>2804</v>
      </c>
      <c r="H93" s="234" t="s">
        <v>2267</v>
      </c>
      <c r="I93" s="236" t="s">
        <v>882</v>
      </c>
      <c r="J93" s="284" t="s">
        <v>2805</v>
      </c>
      <c r="K93" s="205" t="s">
        <v>2119</v>
      </c>
      <c r="L93" s="205" t="s">
        <v>2806</v>
      </c>
    </row>
    <row r="94" spans="1:12" s="331" customFormat="1" ht="50.1" customHeight="1" x14ac:dyDescent="0.25">
      <c r="A94" s="293"/>
      <c r="B94" s="207" t="s">
        <v>2807</v>
      </c>
      <c r="C94" s="119" t="s">
        <v>2325</v>
      </c>
      <c r="D94" s="119"/>
      <c r="E94" s="254" t="s">
        <v>2326</v>
      </c>
      <c r="F94" s="283">
        <v>105</v>
      </c>
      <c r="G94" s="207" t="s">
        <v>2808</v>
      </c>
      <c r="H94" s="254" t="s">
        <v>190</v>
      </c>
      <c r="I94" s="236" t="s">
        <v>1041</v>
      </c>
      <c r="J94" s="284" t="s">
        <v>2809</v>
      </c>
      <c r="K94" s="207" t="s">
        <v>2810</v>
      </c>
      <c r="L94" s="207" t="s">
        <v>2811</v>
      </c>
    </row>
    <row r="95" spans="1:12" s="331" customFormat="1" ht="50.1" customHeight="1" x14ac:dyDescent="0.25">
      <c r="A95" s="293"/>
      <c r="B95" s="205" t="s">
        <v>2812</v>
      </c>
      <c r="C95" s="119" t="s">
        <v>2325</v>
      </c>
      <c r="D95" s="119"/>
      <c r="E95" s="234" t="s">
        <v>2326</v>
      </c>
      <c r="F95" s="283">
        <v>105</v>
      </c>
      <c r="G95" s="205" t="s">
        <v>2813</v>
      </c>
      <c r="H95" s="234" t="s">
        <v>792</v>
      </c>
      <c r="I95" s="236" t="s">
        <v>847</v>
      </c>
      <c r="J95" s="284" t="s">
        <v>2814</v>
      </c>
      <c r="K95" s="205" t="s">
        <v>2815</v>
      </c>
      <c r="L95" s="207" t="s">
        <v>2816</v>
      </c>
    </row>
    <row r="96" spans="1:12" s="331" customFormat="1" ht="50.1" customHeight="1" x14ac:dyDescent="0.25">
      <c r="A96" s="293" t="s">
        <v>2368</v>
      </c>
      <c r="B96" s="207" t="s">
        <v>2817</v>
      </c>
      <c r="C96" s="119" t="s">
        <v>2325</v>
      </c>
      <c r="D96" s="119"/>
      <c r="E96" s="254" t="s">
        <v>2326</v>
      </c>
      <c r="F96" s="283">
        <v>120</v>
      </c>
      <c r="G96" s="207" t="s">
        <v>2818</v>
      </c>
      <c r="H96" s="254" t="s">
        <v>2819</v>
      </c>
      <c r="I96" s="236" t="s">
        <v>889</v>
      </c>
      <c r="J96" s="284" t="s">
        <v>2820</v>
      </c>
      <c r="K96" s="207" t="s">
        <v>2821</v>
      </c>
      <c r="L96" s="207" t="s">
        <v>2822</v>
      </c>
    </row>
    <row r="97" spans="1:12" s="331" customFormat="1" ht="50.1" customHeight="1" x14ac:dyDescent="0.25">
      <c r="A97" s="293" t="s">
        <v>2368</v>
      </c>
      <c r="B97" s="207" t="s">
        <v>2823</v>
      </c>
      <c r="C97" s="119" t="s">
        <v>2325</v>
      </c>
      <c r="D97" s="119"/>
      <c r="E97" s="254" t="s">
        <v>2326</v>
      </c>
      <c r="F97" s="283">
        <v>80</v>
      </c>
      <c r="G97" s="207" t="s">
        <v>2824</v>
      </c>
      <c r="H97" s="254" t="s">
        <v>2825</v>
      </c>
      <c r="I97" s="236" t="s">
        <v>1336</v>
      </c>
      <c r="J97" s="284" t="s">
        <v>2826</v>
      </c>
      <c r="K97" s="207" t="s">
        <v>2827</v>
      </c>
      <c r="L97" s="207" t="s">
        <v>2828</v>
      </c>
    </row>
    <row r="98" spans="1:12" s="331" customFormat="1" ht="50.1" customHeight="1" x14ac:dyDescent="0.25">
      <c r="A98" s="293"/>
      <c r="B98" s="207" t="s">
        <v>2829</v>
      </c>
      <c r="C98" s="119" t="s">
        <v>2325</v>
      </c>
      <c r="D98" s="119"/>
      <c r="E98" s="254" t="s">
        <v>2326</v>
      </c>
      <c r="F98" s="283">
        <v>60</v>
      </c>
      <c r="G98" s="207" t="s">
        <v>2830</v>
      </c>
      <c r="H98" s="254" t="s">
        <v>854</v>
      </c>
      <c r="I98" s="236" t="s">
        <v>855</v>
      </c>
      <c r="J98" s="284" t="s">
        <v>2831</v>
      </c>
      <c r="K98" s="207" t="s">
        <v>2832</v>
      </c>
      <c r="L98" s="207" t="s">
        <v>2833</v>
      </c>
    </row>
    <row r="99" spans="1:12" s="331" customFormat="1" ht="50.1" customHeight="1" x14ac:dyDescent="0.25">
      <c r="A99" s="293"/>
      <c r="B99" s="205" t="s">
        <v>2834</v>
      </c>
      <c r="C99" s="119" t="s">
        <v>2325</v>
      </c>
      <c r="D99" s="119"/>
      <c r="E99" s="234" t="s">
        <v>2326</v>
      </c>
      <c r="F99" s="283">
        <v>60</v>
      </c>
      <c r="G99" s="205" t="s">
        <v>2835</v>
      </c>
      <c r="H99" s="234" t="s">
        <v>2836</v>
      </c>
      <c r="I99" s="236" t="s">
        <v>949</v>
      </c>
      <c r="J99" s="284" t="s">
        <v>2837</v>
      </c>
      <c r="K99" s="205" t="s">
        <v>2838</v>
      </c>
      <c r="L99" s="205" t="s">
        <v>2828</v>
      </c>
    </row>
    <row r="100" spans="1:12" s="331" customFormat="1" ht="50.1" customHeight="1" x14ac:dyDescent="0.25">
      <c r="A100" s="293"/>
      <c r="B100" s="205" t="s">
        <v>2839</v>
      </c>
      <c r="C100" s="119" t="s">
        <v>2325</v>
      </c>
      <c r="D100" s="119"/>
      <c r="E100" s="234" t="s">
        <v>2326</v>
      </c>
      <c r="F100" s="283">
        <v>60</v>
      </c>
      <c r="G100" s="205" t="s">
        <v>2840</v>
      </c>
      <c r="H100" s="234" t="s">
        <v>606</v>
      </c>
      <c r="I100" s="236" t="s">
        <v>882</v>
      </c>
      <c r="J100" s="284" t="s">
        <v>2841</v>
      </c>
      <c r="K100" s="205" t="s">
        <v>2842</v>
      </c>
      <c r="L100" s="205" t="s">
        <v>2843</v>
      </c>
    </row>
    <row r="101" spans="1:12" s="331" customFormat="1" ht="50.1" customHeight="1" x14ac:dyDescent="0.25">
      <c r="A101" s="293"/>
      <c r="B101" s="207" t="s">
        <v>2844</v>
      </c>
      <c r="C101" s="119" t="s">
        <v>2325</v>
      </c>
      <c r="D101" s="119"/>
      <c r="E101" s="254" t="s">
        <v>2326</v>
      </c>
      <c r="F101" s="283">
        <v>60</v>
      </c>
      <c r="G101" s="207" t="s">
        <v>2845</v>
      </c>
      <c r="H101" s="254" t="s">
        <v>1467</v>
      </c>
      <c r="I101" s="236" t="s">
        <v>1468</v>
      </c>
      <c r="J101" s="284" t="s">
        <v>2846</v>
      </c>
      <c r="K101" s="207" t="s">
        <v>2847</v>
      </c>
      <c r="L101" s="207" t="s">
        <v>2848</v>
      </c>
    </row>
    <row r="102" spans="1:12" s="331" customFormat="1" ht="50.1" customHeight="1" x14ac:dyDescent="0.25">
      <c r="A102" s="293"/>
      <c r="B102" s="205" t="s">
        <v>2849</v>
      </c>
      <c r="C102" s="119" t="s">
        <v>2325</v>
      </c>
      <c r="D102" s="119"/>
      <c r="E102" s="234" t="s">
        <v>2326</v>
      </c>
      <c r="F102" s="283">
        <v>60</v>
      </c>
      <c r="G102" s="205" t="s">
        <v>2850</v>
      </c>
      <c r="H102" s="234" t="s">
        <v>2689</v>
      </c>
      <c r="I102" s="236" t="s">
        <v>1737</v>
      </c>
      <c r="J102" s="284" t="s">
        <v>2851</v>
      </c>
      <c r="K102" s="205" t="s">
        <v>2852</v>
      </c>
      <c r="L102" s="205" t="s">
        <v>2853</v>
      </c>
    </row>
    <row r="103" spans="1:12" s="331" customFormat="1" ht="50.1" customHeight="1" x14ac:dyDescent="0.25">
      <c r="A103" s="293"/>
      <c r="B103" s="205" t="s">
        <v>2854</v>
      </c>
      <c r="C103" s="119" t="s">
        <v>2325</v>
      </c>
      <c r="D103" s="119"/>
      <c r="E103" s="234" t="s">
        <v>2326</v>
      </c>
      <c r="F103" s="283">
        <v>60</v>
      </c>
      <c r="G103" s="205" t="s">
        <v>2855</v>
      </c>
      <c r="H103" s="234" t="s">
        <v>2856</v>
      </c>
      <c r="I103" s="236" t="s">
        <v>910</v>
      </c>
      <c r="J103" s="284" t="s">
        <v>2857</v>
      </c>
      <c r="K103" s="205" t="s">
        <v>2858</v>
      </c>
      <c r="L103" s="205" t="s">
        <v>2859</v>
      </c>
    </row>
    <row r="104" spans="1:12" s="331" customFormat="1" ht="50.1" customHeight="1" x14ac:dyDescent="0.25">
      <c r="A104" s="293"/>
      <c r="B104" s="205" t="s">
        <v>2860</v>
      </c>
      <c r="C104" s="119" t="s">
        <v>2325</v>
      </c>
      <c r="D104" s="119"/>
      <c r="E104" s="234" t="s">
        <v>2326</v>
      </c>
      <c r="F104" s="283">
        <v>60</v>
      </c>
      <c r="G104" s="205" t="s">
        <v>2861</v>
      </c>
      <c r="H104" s="234" t="s">
        <v>2862</v>
      </c>
      <c r="I104" s="236" t="s">
        <v>1769</v>
      </c>
      <c r="J104" s="284" t="s">
        <v>2863</v>
      </c>
      <c r="K104" s="205" t="s">
        <v>2864</v>
      </c>
      <c r="L104" s="205" t="s">
        <v>2865</v>
      </c>
    </row>
    <row r="105" spans="1:12" s="331" customFormat="1" ht="50.1" customHeight="1" x14ac:dyDescent="0.25">
      <c r="A105" s="293" t="s">
        <v>2368</v>
      </c>
      <c r="B105" s="205" t="s">
        <v>2866</v>
      </c>
      <c r="C105" s="119" t="s">
        <v>2325</v>
      </c>
      <c r="D105" s="119"/>
      <c r="E105" s="234" t="s">
        <v>2326</v>
      </c>
      <c r="F105" s="283">
        <v>80</v>
      </c>
      <c r="G105" s="205" t="s">
        <v>2867</v>
      </c>
      <c r="H105" s="234" t="s">
        <v>2868</v>
      </c>
      <c r="I105" s="236" t="s">
        <v>2869</v>
      </c>
      <c r="J105" s="284" t="s">
        <v>2870</v>
      </c>
      <c r="K105" s="205" t="s">
        <v>2871</v>
      </c>
      <c r="L105" s="212" t="s">
        <v>2872</v>
      </c>
    </row>
    <row r="106" spans="1:12" s="331" customFormat="1" ht="50.1" customHeight="1" x14ac:dyDescent="0.25">
      <c r="A106" s="293"/>
      <c r="B106" s="205" t="s">
        <v>2873</v>
      </c>
      <c r="C106" s="119" t="s">
        <v>2325</v>
      </c>
      <c r="D106" s="119"/>
      <c r="E106" s="234" t="s">
        <v>2326</v>
      </c>
      <c r="F106" s="283">
        <v>64</v>
      </c>
      <c r="G106" s="205" t="s">
        <v>2874</v>
      </c>
      <c r="H106" s="234" t="s">
        <v>2825</v>
      </c>
      <c r="I106" s="236" t="s">
        <v>1336</v>
      </c>
      <c r="J106" s="284" t="s">
        <v>2875</v>
      </c>
      <c r="K106" s="205" t="s">
        <v>2876</v>
      </c>
      <c r="L106" s="205" t="s">
        <v>2877</v>
      </c>
    </row>
    <row r="107" spans="1:12" s="331" customFormat="1" ht="50.1" customHeight="1" x14ac:dyDescent="0.25">
      <c r="A107" s="293"/>
      <c r="B107" s="205" t="s">
        <v>2878</v>
      </c>
      <c r="C107" s="119" t="s">
        <v>2325</v>
      </c>
      <c r="D107" s="119"/>
      <c r="E107" s="234" t="s">
        <v>2326</v>
      </c>
      <c r="F107" s="283">
        <v>60</v>
      </c>
      <c r="G107" s="205" t="s">
        <v>2879</v>
      </c>
      <c r="H107" s="234" t="s">
        <v>713</v>
      </c>
      <c r="I107" s="236" t="s">
        <v>1673</v>
      </c>
      <c r="J107" s="284" t="s">
        <v>2880</v>
      </c>
      <c r="K107" s="205" t="s">
        <v>2881</v>
      </c>
      <c r="L107" s="205" t="s">
        <v>2882</v>
      </c>
    </row>
    <row r="108" spans="1:12" s="331" customFormat="1" ht="50.1" customHeight="1" x14ac:dyDescent="0.25">
      <c r="A108" s="293" t="s">
        <v>2368</v>
      </c>
      <c r="B108" s="205" t="s">
        <v>2883</v>
      </c>
      <c r="C108" s="119" t="s">
        <v>2325</v>
      </c>
      <c r="D108" s="119"/>
      <c r="E108" s="234" t="s">
        <v>2474</v>
      </c>
      <c r="F108" s="283">
        <v>95</v>
      </c>
      <c r="G108" s="205" t="s">
        <v>2884</v>
      </c>
      <c r="H108" s="234" t="s">
        <v>2310</v>
      </c>
      <c r="I108" s="236" t="s">
        <v>1294</v>
      </c>
      <c r="J108" s="284" t="s">
        <v>2885</v>
      </c>
      <c r="K108" s="205" t="s">
        <v>2886</v>
      </c>
      <c r="L108" s="205" t="s">
        <v>2887</v>
      </c>
    </row>
    <row r="109" spans="1:12" s="331" customFormat="1" ht="50.1" customHeight="1" x14ac:dyDescent="0.25">
      <c r="A109" s="293"/>
      <c r="B109" s="207" t="s">
        <v>2888</v>
      </c>
      <c r="C109" s="119" t="s">
        <v>2325</v>
      </c>
      <c r="D109" s="119"/>
      <c r="E109" s="254" t="s">
        <v>2326</v>
      </c>
      <c r="F109" s="283">
        <v>60</v>
      </c>
      <c r="G109" s="207" t="s">
        <v>2889</v>
      </c>
      <c r="H109" s="254" t="s">
        <v>810</v>
      </c>
      <c r="I109" s="236" t="s">
        <v>1041</v>
      </c>
      <c r="J109" s="284" t="s">
        <v>2890</v>
      </c>
      <c r="K109" s="207" t="s">
        <v>2891</v>
      </c>
      <c r="L109" s="205" t="s">
        <v>2892</v>
      </c>
    </row>
    <row r="110" spans="1:12" s="331" customFormat="1" ht="50.1" customHeight="1" x14ac:dyDescent="0.25">
      <c r="A110" s="293"/>
      <c r="B110" s="207" t="s">
        <v>2893</v>
      </c>
      <c r="C110" s="119" t="s">
        <v>2325</v>
      </c>
      <c r="D110" s="119"/>
      <c r="E110" s="254" t="s">
        <v>2326</v>
      </c>
      <c r="F110" s="283">
        <v>180</v>
      </c>
      <c r="G110" s="207" t="s">
        <v>2894</v>
      </c>
      <c r="H110" s="254" t="s">
        <v>485</v>
      </c>
      <c r="I110" s="236" t="s">
        <v>1041</v>
      </c>
      <c r="J110" s="284" t="s">
        <v>2895</v>
      </c>
      <c r="K110" s="207" t="s">
        <v>2896</v>
      </c>
      <c r="L110" s="207" t="s">
        <v>2897</v>
      </c>
    </row>
    <row r="111" spans="1:12" s="331" customFormat="1" ht="50.1" customHeight="1" x14ac:dyDescent="0.25">
      <c r="A111" s="293"/>
      <c r="B111" s="205" t="s">
        <v>2898</v>
      </c>
      <c r="C111" s="119" t="s">
        <v>2325</v>
      </c>
      <c r="D111" s="119"/>
      <c r="E111" s="234" t="s">
        <v>879</v>
      </c>
      <c r="F111" s="283">
        <v>60</v>
      </c>
      <c r="G111" s="205" t="s">
        <v>2899</v>
      </c>
      <c r="H111" s="234" t="s">
        <v>1129</v>
      </c>
      <c r="I111" s="236" t="s">
        <v>1130</v>
      </c>
      <c r="J111" s="284" t="s">
        <v>2900</v>
      </c>
      <c r="K111" s="205" t="s">
        <v>2901</v>
      </c>
      <c r="L111" s="205" t="s">
        <v>2902</v>
      </c>
    </row>
    <row r="112" spans="1:12" s="331" customFormat="1" ht="50.1" customHeight="1" x14ac:dyDescent="0.25">
      <c r="A112" s="293"/>
      <c r="B112" s="205" t="s">
        <v>2903</v>
      </c>
      <c r="C112" s="119" t="s">
        <v>2325</v>
      </c>
      <c r="D112" s="119"/>
      <c r="E112" s="234" t="s">
        <v>2326</v>
      </c>
      <c r="F112" s="283">
        <v>140</v>
      </c>
      <c r="G112" s="205" t="s">
        <v>2904</v>
      </c>
      <c r="H112" s="234" t="s">
        <v>2905</v>
      </c>
      <c r="I112" s="236" t="s">
        <v>1083</v>
      </c>
      <c r="J112" s="284" t="s">
        <v>2906</v>
      </c>
      <c r="K112" s="205" t="s">
        <v>2907</v>
      </c>
      <c r="L112" s="205" t="s">
        <v>2908</v>
      </c>
    </row>
    <row r="113" spans="1:12" s="331" customFormat="1" ht="50.1" customHeight="1" x14ac:dyDescent="0.25">
      <c r="A113" s="293"/>
      <c r="B113" s="205" t="s">
        <v>2909</v>
      </c>
      <c r="C113" s="119" t="s">
        <v>2325</v>
      </c>
      <c r="D113" s="119"/>
      <c r="E113" s="234" t="s">
        <v>2326</v>
      </c>
      <c r="F113" s="283">
        <v>60</v>
      </c>
      <c r="G113" s="205" t="s">
        <v>2910</v>
      </c>
      <c r="H113" s="234" t="s">
        <v>2911</v>
      </c>
      <c r="I113" s="236" t="s">
        <v>1709</v>
      </c>
      <c r="J113" s="284" t="s">
        <v>2912</v>
      </c>
      <c r="K113" s="205" t="s">
        <v>2913</v>
      </c>
      <c r="L113" s="207" t="s">
        <v>2914</v>
      </c>
    </row>
    <row r="114" spans="1:12" s="331" customFormat="1" ht="50.1" customHeight="1" x14ac:dyDescent="0.25">
      <c r="A114" s="293"/>
      <c r="B114" s="205" t="s">
        <v>2915</v>
      </c>
      <c r="C114" s="119" t="s">
        <v>2325</v>
      </c>
      <c r="D114" s="119"/>
      <c r="E114" s="234" t="s">
        <v>2326</v>
      </c>
      <c r="F114" s="283">
        <v>151</v>
      </c>
      <c r="G114" s="205" t="s">
        <v>2916</v>
      </c>
      <c r="H114" s="234" t="s">
        <v>788</v>
      </c>
      <c r="I114" s="236" t="s">
        <v>847</v>
      </c>
      <c r="J114" s="284" t="s">
        <v>2917</v>
      </c>
      <c r="K114" s="205" t="s">
        <v>2918</v>
      </c>
      <c r="L114" s="205" t="s">
        <v>2919</v>
      </c>
    </row>
    <row r="115" spans="1:12" s="331" customFormat="1" ht="50.1" customHeight="1" x14ac:dyDescent="0.25">
      <c r="A115" s="293" t="s">
        <v>2368</v>
      </c>
      <c r="B115" s="205" t="s">
        <v>2920</v>
      </c>
      <c r="C115" s="119" t="s">
        <v>2325</v>
      </c>
      <c r="D115" s="119"/>
      <c r="E115" s="254" t="s">
        <v>2326</v>
      </c>
      <c r="F115" s="283">
        <v>132</v>
      </c>
      <c r="G115" s="205" t="s">
        <v>2921</v>
      </c>
      <c r="H115" s="234" t="s">
        <v>2922</v>
      </c>
      <c r="I115" s="236" t="s">
        <v>1385</v>
      </c>
      <c r="J115" s="284" t="s">
        <v>2923</v>
      </c>
      <c r="K115" s="337" t="s">
        <v>2924</v>
      </c>
      <c r="L115" s="207" t="s">
        <v>2925</v>
      </c>
    </row>
    <row r="116" spans="1:12" s="331" customFormat="1" ht="54" customHeight="1" x14ac:dyDescent="0.25">
      <c r="A116" s="293"/>
      <c r="B116" s="207" t="s">
        <v>1888</v>
      </c>
      <c r="C116" s="119">
        <v>18</v>
      </c>
      <c r="D116" s="119"/>
      <c r="E116" s="254" t="s">
        <v>2326</v>
      </c>
      <c r="F116" s="283">
        <v>25</v>
      </c>
      <c r="G116" s="207" t="s">
        <v>2926</v>
      </c>
      <c r="H116" s="254" t="s">
        <v>259</v>
      </c>
      <c r="I116" s="236" t="s">
        <v>889</v>
      </c>
      <c r="J116" s="284" t="s">
        <v>1890</v>
      </c>
      <c r="K116" s="207" t="s">
        <v>2927</v>
      </c>
      <c r="L116" s="207" t="s">
        <v>2928</v>
      </c>
    </row>
    <row r="117" spans="1:12" s="331" customFormat="1" ht="50.1" customHeight="1" x14ac:dyDescent="0.25">
      <c r="A117" s="293"/>
      <c r="B117" s="205" t="s">
        <v>2929</v>
      </c>
      <c r="C117" s="119">
        <v>19</v>
      </c>
      <c r="D117" s="119"/>
      <c r="E117" s="234" t="s">
        <v>879</v>
      </c>
      <c r="F117" s="283">
        <v>60</v>
      </c>
      <c r="G117" s="205" t="s">
        <v>2930</v>
      </c>
      <c r="H117" s="234" t="s">
        <v>281</v>
      </c>
      <c r="I117" s="236" t="s">
        <v>998</v>
      </c>
      <c r="J117" s="284" t="s">
        <v>2931</v>
      </c>
      <c r="K117" s="205" t="s">
        <v>2932</v>
      </c>
      <c r="L117" s="205" t="s">
        <v>2933</v>
      </c>
    </row>
    <row r="118" spans="1:12" s="331" customFormat="1" ht="50.1" customHeight="1" x14ac:dyDescent="0.25">
      <c r="A118" s="293"/>
      <c r="B118" s="205" t="s">
        <v>2934</v>
      </c>
      <c r="C118" s="287" t="s">
        <v>2325</v>
      </c>
      <c r="D118" s="119"/>
      <c r="E118" s="234" t="s">
        <v>2326</v>
      </c>
      <c r="F118" s="283">
        <v>119</v>
      </c>
      <c r="G118" s="205" t="s">
        <v>2935</v>
      </c>
      <c r="H118" s="234" t="s">
        <v>1004</v>
      </c>
      <c r="I118" s="236" t="s">
        <v>1005</v>
      </c>
      <c r="J118" s="118" t="s">
        <v>2936</v>
      </c>
      <c r="K118" s="205" t="s">
        <v>2937</v>
      </c>
      <c r="L118" s="205" t="s">
        <v>2938</v>
      </c>
    </row>
    <row r="119" spans="1:12" s="331" customFormat="1" ht="50.1" customHeight="1" x14ac:dyDescent="0.25">
      <c r="A119" s="293"/>
      <c r="B119" s="205" t="s">
        <v>2939</v>
      </c>
      <c r="C119" s="119" t="s">
        <v>2325</v>
      </c>
      <c r="D119" s="119"/>
      <c r="E119" s="234" t="s">
        <v>2326</v>
      </c>
      <c r="F119" s="283">
        <v>60</v>
      </c>
      <c r="G119" s="205" t="s">
        <v>2940</v>
      </c>
      <c r="H119" s="234" t="s">
        <v>2941</v>
      </c>
      <c r="I119" s="236" t="s">
        <v>1799</v>
      </c>
      <c r="J119" s="284" t="s">
        <v>2942</v>
      </c>
      <c r="K119" s="205" t="s">
        <v>2943</v>
      </c>
      <c r="L119" s="207" t="s">
        <v>2944</v>
      </c>
    </row>
    <row r="120" spans="1:12" s="331" customFormat="1" ht="50.1" customHeight="1" x14ac:dyDescent="0.25">
      <c r="A120" s="293"/>
      <c r="B120" s="205" t="s">
        <v>2945</v>
      </c>
      <c r="C120" s="119" t="s">
        <v>2325</v>
      </c>
      <c r="D120" s="119"/>
      <c r="E120" s="234" t="s">
        <v>2326</v>
      </c>
      <c r="F120" s="283">
        <v>70</v>
      </c>
      <c r="G120" s="205" t="s">
        <v>2946</v>
      </c>
      <c r="H120" s="234" t="s">
        <v>419</v>
      </c>
      <c r="I120" s="236" t="s">
        <v>910</v>
      </c>
      <c r="J120" s="284" t="s">
        <v>2947</v>
      </c>
      <c r="K120" s="205" t="s">
        <v>2948</v>
      </c>
      <c r="L120" s="205" t="s">
        <v>2949</v>
      </c>
    </row>
    <row r="121" spans="1:12" s="331" customFormat="1" ht="50.1" customHeight="1" x14ac:dyDescent="0.25">
      <c r="A121" s="293"/>
      <c r="B121" s="205" t="s">
        <v>2950</v>
      </c>
      <c r="C121" s="119" t="s">
        <v>2325</v>
      </c>
      <c r="D121" s="119"/>
      <c r="E121" s="234" t="s">
        <v>2326</v>
      </c>
      <c r="F121" s="283">
        <v>120</v>
      </c>
      <c r="G121" s="205" t="s">
        <v>2951</v>
      </c>
      <c r="H121" s="234" t="s">
        <v>2952</v>
      </c>
      <c r="I121" s="236" t="s">
        <v>2078</v>
      </c>
      <c r="J121" s="284" t="s">
        <v>2953</v>
      </c>
      <c r="K121" s="205" t="s">
        <v>2954</v>
      </c>
      <c r="L121" s="205" t="s">
        <v>2955</v>
      </c>
    </row>
    <row r="122" spans="1:12" s="331" customFormat="1" ht="50.1" customHeight="1" x14ac:dyDescent="0.25">
      <c r="A122" s="293" t="s">
        <v>2368</v>
      </c>
      <c r="B122" s="205" t="s">
        <v>2956</v>
      </c>
      <c r="C122" s="119" t="s">
        <v>2325</v>
      </c>
      <c r="D122" s="119"/>
      <c r="E122" s="234" t="s">
        <v>2326</v>
      </c>
      <c r="F122" s="283">
        <v>104</v>
      </c>
      <c r="G122" s="205" t="s">
        <v>2957</v>
      </c>
      <c r="H122" s="234" t="s">
        <v>2958</v>
      </c>
      <c r="I122" s="236" t="s">
        <v>2028</v>
      </c>
      <c r="J122" s="284" t="s">
        <v>2959</v>
      </c>
      <c r="K122" s="205" t="s">
        <v>2960</v>
      </c>
      <c r="L122" s="205" t="s">
        <v>2961</v>
      </c>
    </row>
    <row r="123" spans="1:12" s="331" customFormat="1" ht="50.1" customHeight="1" x14ac:dyDescent="0.25">
      <c r="A123" s="293"/>
      <c r="B123" s="205" t="s">
        <v>2962</v>
      </c>
      <c r="C123" s="119"/>
      <c r="D123" s="119" t="s">
        <v>201</v>
      </c>
      <c r="E123" s="234" t="s">
        <v>2474</v>
      </c>
      <c r="F123" s="283">
        <v>150</v>
      </c>
      <c r="G123" s="205" t="s">
        <v>2963</v>
      </c>
      <c r="H123" s="234" t="s">
        <v>525</v>
      </c>
      <c r="I123" s="236" t="s">
        <v>855</v>
      </c>
      <c r="J123" s="284" t="s">
        <v>2964</v>
      </c>
      <c r="K123" s="205" t="s">
        <v>2965</v>
      </c>
      <c r="L123" s="205" t="s">
        <v>2965</v>
      </c>
    </row>
    <row r="124" spans="1:12" s="331" customFormat="1" ht="50.1" customHeight="1" x14ac:dyDescent="0.25">
      <c r="A124" s="293"/>
      <c r="B124" s="207" t="s">
        <v>2966</v>
      </c>
      <c r="C124" s="119"/>
      <c r="D124" s="119" t="s">
        <v>201</v>
      </c>
      <c r="E124" s="254" t="s">
        <v>2474</v>
      </c>
      <c r="F124" s="283">
        <v>150</v>
      </c>
      <c r="G124" s="207" t="s">
        <v>2967</v>
      </c>
      <c r="H124" s="254" t="s">
        <v>2968</v>
      </c>
      <c r="I124" s="236" t="s">
        <v>1041</v>
      </c>
      <c r="J124" s="284" t="s">
        <v>2969</v>
      </c>
      <c r="K124" s="207" t="s">
        <v>2970</v>
      </c>
      <c r="L124" s="207" t="s">
        <v>2971</v>
      </c>
    </row>
    <row r="125" spans="1:12" s="331" customFormat="1" ht="50.1" customHeight="1" x14ac:dyDescent="0.25">
      <c r="A125" s="293"/>
      <c r="B125" s="205" t="s">
        <v>2972</v>
      </c>
      <c r="C125" s="290"/>
      <c r="D125" s="119" t="s">
        <v>201</v>
      </c>
      <c r="E125" s="234" t="s">
        <v>2474</v>
      </c>
      <c r="F125" s="283">
        <v>150</v>
      </c>
      <c r="G125" s="205" t="s">
        <v>2973</v>
      </c>
      <c r="H125" s="234" t="s">
        <v>521</v>
      </c>
      <c r="I125" s="236" t="s">
        <v>1548</v>
      </c>
      <c r="J125" s="284" t="s">
        <v>2974</v>
      </c>
      <c r="K125" s="205" t="s">
        <v>2975</v>
      </c>
      <c r="L125" s="212" t="s">
        <v>2975</v>
      </c>
    </row>
    <row r="126" spans="1:12" s="331" customFormat="1" ht="50.1" customHeight="1" x14ac:dyDescent="0.25">
      <c r="A126" s="293"/>
      <c r="B126" s="207" t="s">
        <v>2976</v>
      </c>
      <c r="C126" s="119"/>
      <c r="D126" s="119" t="s">
        <v>201</v>
      </c>
      <c r="E126" s="234" t="s">
        <v>2474</v>
      </c>
      <c r="F126" s="283">
        <v>150</v>
      </c>
      <c r="G126" s="207" t="s">
        <v>2977</v>
      </c>
      <c r="H126" s="254" t="s">
        <v>2292</v>
      </c>
      <c r="I126" s="236" t="s">
        <v>1214</v>
      </c>
      <c r="J126" s="284" t="s">
        <v>2978</v>
      </c>
      <c r="K126" s="207" t="s">
        <v>2979</v>
      </c>
      <c r="L126" s="207" t="s">
        <v>2979</v>
      </c>
    </row>
    <row r="127" spans="1:12" s="331" customFormat="1" ht="50.1" customHeight="1" x14ac:dyDescent="0.25">
      <c r="A127" s="293"/>
      <c r="B127" s="207" t="s">
        <v>2980</v>
      </c>
      <c r="C127" s="287" t="s">
        <v>2325</v>
      </c>
      <c r="D127" s="119"/>
      <c r="E127" s="291" t="s">
        <v>2326</v>
      </c>
      <c r="F127" s="283">
        <v>58</v>
      </c>
      <c r="G127" s="212" t="s">
        <v>2981</v>
      </c>
      <c r="H127" s="234" t="s">
        <v>491</v>
      </c>
      <c r="I127" s="238" t="s">
        <v>1868</v>
      </c>
      <c r="J127" s="118" t="s">
        <v>2982</v>
      </c>
      <c r="K127" s="207" t="s">
        <v>2983</v>
      </c>
      <c r="L127" s="205" t="s">
        <v>2984</v>
      </c>
    </row>
    <row r="128" spans="1:12" s="331" customFormat="1" ht="50.1" customHeight="1" x14ac:dyDescent="0.25">
      <c r="A128" s="293" t="s">
        <v>2368</v>
      </c>
      <c r="B128" s="205" t="s">
        <v>2985</v>
      </c>
      <c r="C128" s="119" t="s">
        <v>2325</v>
      </c>
      <c r="D128" s="119"/>
      <c r="E128" s="234" t="s">
        <v>2474</v>
      </c>
      <c r="F128" s="283">
        <v>145</v>
      </c>
      <c r="G128" s="205" t="s">
        <v>1928</v>
      </c>
      <c r="H128" s="234" t="s">
        <v>617</v>
      </c>
      <c r="I128" s="236" t="s">
        <v>1252</v>
      </c>
      <c r="J128" s="284" t="s">
        <v>1930</v>
      </c>
      <c r="K128" s="205" t="s">
        <v>2986</v>
      </c>
      <c r="L128" s="205" t="s">
        <v>2987</v>
      </c>
    </row>
    <row r="129" spans="1:12" s="331" customFormat="1" ht="50.1" customHeight="1" x14ac:dyDescent="0.25">
      <c r="A129" s="293"/>
      <c r="B129" s="205" t="s">
        <v>2988</v>
      </c>
      <c r="C129" s="119" t="s">
        <v>2325</v>
      </c>
      <c r="D129" s="119"/>
      <c r="E129" s="234" t="s">
        <v>2326</v>
      </c>
      <c r="F129" s="283">
        <v>120</v>
      </c>
      <c r="G129" s="205" t="s">
        <v>2989</v>
      </c>
      <c r="H129" s="234" t="s">
        <v>543</v>
      </c>
      <c r="I129" s="236" t="s">
        <v>1273</v>
      </c>
      <c r="J129" s="284" t="s">
        <v>2990</v>
      </c>
      <c r="K129" s="205" t="s">
        <v>2991</v>
      </c>
      <c r="L129" s="205" t="s">
        <v>2992</v>
      </c>
    </row>
    <row r="130" spans="1:12" s="331" customFormat="1" ht="50.1" customHeight="1" x14ac:dyDescent="0.25">
      <c r="A130" s="293"/>
      <c r="B130" s="207" t="s">
        <v>2993</v>
      </c>
      <c r="C130" s="119" t="s">
        <v>2325</v>
      </c>
      <c r="D130" s="119"/>
      <c r="E130" s="234" t="s">
        <v>879</v>
      </c>
      <c r="F130" s="283">
        <v>107</v>
      </c>
      <c r="G130" s="207" t="s">
        <v>2994</v>
      </c>
      <c r="H130" s="254" t="s">
        <v>2995</v>
      </c>
      <c r="I130" s="236" t="s">
        <v>987</v>
      </c>
      <c r="J130" s="284" t="s">
        <v>2996</v>
      </c>
      <c r="K130" s="207" t="s">
        <v>2997</v>
      </c>
      <c r="L130" s="207" t="s">
        <v>2998</v>
      </c>
    </row>
    <row r="131" spans="1:12" s="331" customFormat="1" ht="50.1" customHeight="1" x14ac:dyDescent="0.25">
      <c r="A131" s="293"/>
      <c r="B131" s="205" t="s">
        <v>2999</v>
      </c>
      <c r="C131" s="119" t="s">
        <v>2325</v>
      </c>
      <c r="D131" s="119"/>
      <c r="E131" s="234" t="s">
        <v>2326</v>
      </c>
      <c r="F131" s="283">
        <v>60</v>
      </c>
      <c r="G131" s="205" t="s">
        <v>3000</v>
      </c>
      <c r="H131" s="234" t="s">
        <v>405</v>
      </c>
      <c r="I131" s="236" t="s">
        <v>862</v>
      </c>
      <c r="J131" s="284" t="s">
        <v>3001</v>
      </c>
      <c r="K131" s="212" t="s">
        <v>3002</v>
      </c>
      <c r="L131" s="205" t="s">
        <v>3003</v>
      </c>
    </row>
    <row r="132" spans="1:12" s="331" customFormat="1" ht="50.1" customHeight="1" x14ac:dyDescent="0.25">
      <c r="A132" s="293"/>
      <c r="B132" s="205" t="s">
        <v>3004</v>
      </c>
      <c r="C132" s="119">
        <v>19</v>
      </c>
      <c r="D132" s="119"/>
      <c r="E132" s="234" t="s">
        <v>2474</v>
      </c>
      <c r="F132" s="283">
        <v>60</v>
      </c>
      <c r="G132" s="205" t="s">
        <v>1974</v>
      </c>
      <c r="H132" s="234" t="s">
        <v>3005</v>
      </c>
      <c r="I132" s="236" t="s">
        <v>1979</v>
      </c>
      <c r="J132" s="284" t="s">
        <v>3006</v>
      </c>
      <c r="K132" s="205" t="s">
        <v>3007</v>
      </c>
      <c r="L132" s="205" t="s">
        <v>3008</v>
      </c>
    </row>
    <row r="133" spans="1:12" s="331" customFormat="1" ht="50.1" customHeight="1" x14ac:dyDescent="0.25">
      <c r="A133" s="293"/>
      <c r="B133" s="205" t="s">
        <v>3009</v>
      </c>
      <c r="C133" s="119">
        <v>19</v>
      </c>
      <c r="D133" s="119"/>
      <c r="E133" s="234" t="s">
        <v>2326</v>
      </c>
      <c r="F133" s="283">
        <v>60</v>
      </c>
      <c r="G133" s="205" t="s">
        <v>3010</v>
      </c>
      <c r="H133" s="234" t="s">
        <v>3011</v>
      </c>
      <c r="I133" s="236" t="s">
        <v>840</v>
      </c>
      <c r="J133" s="284" t="s">
        <v>3012</v>
      </c>
      <c r="K133" s="205" t="s">
        <v>3013</v>
      </c>
      <c r="L133" s="212" t="s">
        <v>3014</v>
      </c>
    </row>
    <row r="134" spans="1:12" s="331" customFormat="1" ht="50.1" customHeight="1" x14ac:dyDescent="0.25">
      <c r="A134" s="293"/>
      <c r="B134" s="205" t="s">
        <v>3015</v>
      </c>
      <c r="C134" s="119" t="s">
        <v>2325</v>
      </c>
      <c r="D134" s="119"/>
      <c r="E134" s="234" t="s">
        <v>2326</v>
      </c>
      <c r="F134" s="283">
        <v>115</v>
      </c>
      <c r="G134" s="205" t="s">
        <v>3016</v>
      </c>
      <c r="H134" s="234" t="s">
        <v>354</v>
      </c>
      <c r="I134" s="236" t="s">
        <v>1299</v>
      </c>
      <c r="J134" s="284" t="s">
        <v>3017</v>
      </c>
      <c r="K134" s="205" t="s">
        <v>3018</v>
      </c>
      <c r="L134" s="207" t="s">
        <v>3019</v>
      </c>
    </row>
    <row r="135" spans="1:12" s="331" customFormat="1" ht="50.1" customHeight="1" x14ac:dyDescent="0.25">
      <c r="A135" s="293"/>
      <c r="B135" s="207" t="s">
        <v>3020</v>
      </c>
      <c r="C135" s="119" t="s">
        <v>2325</v>
      </c>
      <c r="D135" s="119"/>
      <c r="E135" s="254" t="s">
        <v>2326</v>
      </c>
      <c r="F135" s="283">
        <v>180</v>
      </c>
      <c r="G135" s="207" t="s">
        <v>3021</v>
      </c>
      <c r="H135" s="254" t="s">
        <v>2292</v>
      </c>
      <c r="I135" s="236" t="s">
        <v>1214</v>
      </c>
      <c r="J135" s="284" t="s">
        <v>3022</v>
      </c>
      <c r="K135" s="207" t="s">
        <v>3023</v>
      </c>
      <c r="L135" s="207" t="s">
        <v>3024</v>
      </c>
    </row>
    <row r="136" spans="1:12" s="331" customFormat="1" ht="50.1" customHeight="1" x14ac:dyDescent="0.25">
      <c r="A136" s="293"/>
      <c r="B136" s="207" t="s">
        <v>3025</v>
      </c>
      <c r="C136" s="119" t="s">
        <v>2325</v>
      </c>
      <c r="D136" s="119"/>
      <c r="E136" s="254" t="s">
        <v>2326</v>
      </c>
      <c r="F136" s="283">
        <v>67</v>
      </c>
      <c r="G136" s="207" t="s">
        <v>3026</v>
      </c>
      <c r="H136" s="254" t="s">
        <v>627</v>
      </c>
      <c r="I136" s="236" t="s">
        <v>1294</v>
      </c>
      <c r="J136" s="284" t="s">
        <v>3027</v>
      </c>
      <c r="K136" s="207" t="s">
        <v>3028</v>
      </c>
      <c r="L136" s="207" t="s">
        <v>3029</v>
      </c>
    </row>
    <row r="137" spans="1:12" s="331" customFormat="1" ht="50.1" customHeight="1" x14ac:dyDescent="0.25">
      <c r="A137" s="293"/>
      <c r="B137" s="205" t="s">
        <v>3030</v>
      </c>
      <c r="C137" s="119" t="s">
        <v>2325</v>
      </c>
      <c r="D137" s="119"/>
      <c r="E137" s="234" t="s">
        <v>2326</v>
      </c>
      <c r="F137" s="283">
        <v>60</v>
      </c>
      <c r="G137" s="205" t="s">
        <v>3031</v>
      </c>
      <c r="H137" s="234" t="s">
        <v>3032</v>
      </c>
      <c r="I137" s="236" t="s">
        <v>847</v>
      </c>
      <c r="J137" s="284" t="s">
        <v>3033</v>
      </c>
      <c r="K137" s="205" t="s">
        <v>3034</v>
      </c>
      <c r="L137" s="207" t="s">
        <v>3035</v>
      </c>
    </row>
    <row r="138" spans="1:12" s="331" customFormat="1" ht="50.1" customHeight="1" x14ac:dyDescent="0.25">
      <c r="A138" s="293"/>
      <c r="B138" s="205" t="s">
        <v>3036</v>
      </c>
      <c r="C138" s="119">
        <v>19</v>
      </c>
      <c r="D138" s="119"/>
      <c r="E138" s="234" t="s">
        <v>2474</v>
      </c>
      <c r="F138" s="283">
        <v>120</v>
      </c>
      <c r="G138" s="205" t="s">
        <v>2030</v>
      </c>
      <c r="H138" s="234" t="s">
        <v>3037</v>
      </c>
      <c r="I138" s="236" t="s">
        <v>1421</v>
      </c>
      <c r="J138" s="284" t="s">
        <v>3038</v>
      </c>
      <c r="K138" s="205" t="s">
        <v>3039</v>
      </c>
      <c r="L138" s="205" t="s">
        <v>2033</v>
      </c>
    </row>
    <row r="139" spans="1:12" s="331" customFormat="1" ht="50.1" customHeight="1" x14ac:dyDescent="0.25">
      <c r="A139" s="293"/>
      <c r="B139" s="205" t="s">
        <v>3040</v>
      </c>
      <c r="C139" s="119" t="s">
        <v>2325</v>
      </c>
      <c r="D139" s="119"/>
      <c r="E139" s="234" t="s">
        <v>2326</v>
      </c>
      <c r="F139" s="283">
        <v>60</v>
      </c>
      <c r="G139" s="205" t="s">
        <v>3041</v>
      </c>
      <c r="H139" s="234" t="s">
        <v>1054</v>
      </c>
      <c r="I139" s="236" t="s">
        <v>1055</v>
      </c>
      <c r="J139" s="284" t="s">
        <v>3042</v>
      </c>
      <c r="K139" s="205" t="s">
        <v>3043</v>
      </c>
      <c r="L139" s="205" t="s">
        <v>3044</v>
      </c>
    </row>
    <row r="140" spans="1:12" s="331" customFormat="1" ht="50.1" customHeight="1" x14ac:dyDescent="0.25">
      <c r="A140" s="293"/>
      <c r="B140" s="205" t="s">
        <v>3045</v>
      </c>
      <c r="C140" s="119" t="s">
        <v>2325</v>
      </c>
      <c r="D140" s="119"/>
      <c r="E140" s="234" t="s">
        <v>2326</v>
      </c>
      <c r="F140" s="283">
        <v>120</v>
      </c>
      <c r="G140" s="205" t="s">
        <v>3046</v>
      </c>
      <c r="H140" s="234" t="s">
        <v>655</v>
      </c>
      <c r="I140" s="236" t="s">
        <v>1421</v>
      </c>
      <c r="J140" s="284" t="s">
        <v>3047</v>
      </c>
      <c r="K140" s="205" t="s">
        <v>3048</v>
      </c>
      <c r="L140" s="205" t="s">
        <v>3049</v>
      </c>
    </row>
    <row r="141" spans="1:12" s="331" customFormat="1" ht="50.1" customHeight="1" x14ac:dyDescent="0.25">
      <c r="A141" s="293"/>
      <c r="B141" s="205" t="s">
        <v>3050</v>
      </c>
      <c r="C141" s="119" t="s">
        <v>2325</v>
      </c>
      <c r="D141" s="119"/>
      <c r="E141" s="234" t="s">
        <v>2326</v>
      </c>
      <c r="F141" s="283">
        <v>60</v>
      </c>
      <c r="G141" s="205" t="s">
        <v>3051</v>
      </c>
      <c r="H141" s="234" t="s">
        <v>3052</v>
      </c>
      <c r="I141" s="236" t="s">
        <v>978</v>
      </c>
      <c r="J141" s="284" t="s">
        <v>3053</v>
      </c>
      <c r="K141" s="205" t="s">
        <v>3054</v>
      </c>
      <c r="L141" s="205" t="s">
        <v>3055</v>
      </c>
    </row>
    <row r="142" spans="1:12" s="331" customFormat="1" ht="50.1" customHeight="1" x14ac:dyDescent="0.25">
      <c r="A142" s="293"/>
      <c r="B142" s="205" t="s">
        <v>3056</v>
      </c>
      <c r="C142" s="119" t="s">
        <v>2325</v>
      </c>
      <c r="D142" s="119"/>
      <c r="E142" s="234" t="s">
        <v>2326</v>
      </c>
      <c r="F142" s="283">
        <v>118</v>
      </c>
      <c r="G142" s="205" t="s">
        <v>3057</v>
      </c>
      <c r="H142" s="234" t="s">
        <v>485</v>
      </c>
      <c r="I142" s="236" t="s">
        <v>1041</v>
      </c>
      <c r="J142" s="284" t="s">
        <v>3058</v>
      </c>
      <c r="K142" s="234" t="s">
        <v>3059</v>
      </c>
      <c r="L142" s="205" t="s">
        <v>3060</v>
      </c>
    </row>
    <row r="143" spans="1:12" s="331" customFormat="1" ht="50.1" customHeight="1" x14ac:dyDescent="0.25">
      <c r="A143" s="293"/>
      <c r="B143" s="205" t="s">
        <v>3061</v>
      </c>
      <c r="C143" s="119" t="s">
        <v>2325</v>
      </c>
      <c r="D143" s="119"/>
      <c r="E143" s="234" t="s">
        <v>2326</v>
      </c>
      <c r="F143" s="283">
        <v>90</v>
      </c>
      <c r="G143" s="205" t="s">
        <v>3062</v>
      </c>
      <c r="H143" s="234" t="s">
        <v>814</v>
      </c>
      <c r="I143" s="236" t="s">
        <v>1117</v>
      </c>
      <c r="J143" s="284" t="s">
        <v>3063</v>
      </c>
      <c r="K143" s="205" t="s">
        <v>3064</v>
      </c>
      <c r="L143" s="205" t="s">
        <v>3065</v>
      </c>
    </row>
    <row r="144" spans="1:12" s="331" customFormat="1" ht="50.1" customHeight="1" x14ac:dyDescent="0.25">
      <c r="A144" s="293"/>
      <c r="B144" s="205" t="s">
        <v>3066</v>
      </c>
      <c r="C144" s="119" t="s">
        <v>2325</v>
      </c>
      <c r="D144" s="119"/>
      <c r="E144" s="234" t="s">
        <v>2326</v>
      </c>
      <c r="F144" s="283">
        <v>100</v>
      </c>
      <c r="G144" s="205" t="s">
        <v>3067</v>
      </c>
      <c r="H144" s="234" t="s">
        <v>3068</v>
      </c>
      <c r="I144" s="236" t="s">
        <v>1299</v>
      </c>
      <c r="J144" s="284" t="s">
        <v>3069</v>
      </c>
      <c r="K144" s="205" t="s">
        <v>3070</v>
      </c>
      <c r="L144" s="207" t="s">
        <v>3071</v>
      </c>
    </row>
    <row r="145" spans="1:12" s="331" customFormat="1" ht="50.1" customHeight="1" x14ac:dyDescent="0.25">
      <c r="A145" s="293"/>
      <c r="B145" s="207" t="s">
        <v>3072</v>
      </c>
      <c r="C145" s="119" t="s">
        <v>2325</v>
      </c>
      <c r="D145" s="119"/>
      <c r="E145" s="254" t="s">
        <v>2326</v>
      </c>
      <c r="F145" s="283">
        <v>100</v>
      </c>
      <c r="G145" s="207" t="s">
        <v>3073</v>
      </c>
      <c r="H145" s="254" t="s">
        <v>478</v>
      </c>
      <c r="I145" s="236" t="s">
        <v>1041</v>
      </c>
      <c r="J145" s="284" t="s">
        <v>3074</v>
      </c>
      <c r="K145" s="207" t="s">
        <v>3075</v>
      </c>
      <c r="L145" s="207" t="s">
        <v>3076</v>
      </c>
    </row>
    <row r="146" spans="1:12" s="331" customFormat="1" ht="50.1" customHeight="1" x14ac:dyDescent="0.25">
      <c r="A146" s="293"/>
      <c r="B146" s="205" t="s">
        <v>3077</v>
      </c>
      <c r="C146" s="119" t="s">
        <v>2325</v>
      </c>
      <c r="D146" s="119"/>
      <c r="E146" s="234" t="s">
        <v>2326</v>
      </c>
      <c r="F146" s="283">
        <v>60</v>
      </c>
      <c r="G146" s="205" t="s">
        <v>3078</v>
      </c>
      <c r="H146" s="234" t="s">
        <v>3079</v>
      </c>
      <c r="I146" s="236" t="s">
        <v>2048</v>
      </c>
      <c r="J146" s="284" t="s">
        <v>3080</v>
      </c>
      <c r="K146" s="205" t="s">
        <v>3081</v>
      </c>
      <c r="L146" s="205" t="s">
        <v>3082</v>
      </c>
    </row>
    <row r="147" spans="1:12" s="331" customFormat="1" ht="50.1" customHeight="1" x14ac:dyDescent="0.25">
      <c r="A147" s="293"/>
      <c r="B147" s="205" t="s">
        <v>3083</v>
      </c>
      <c r="C147" s="119">
        <v>19</v>
      </c>
      <c r="D147" s="119"/>
      <c r="E147" s="234" t="s">
        <v>879</v>
      </c>
      <c r="F147" s="283">
        <v>44</v>
      </c>
      <c r="G147" s="205" t="s">
        <v>2043</v>
      </c>
      <c r="H147" s="234" t="s">
        <v>3079</v>
      </c>
      <c r="I147" s="236" t="s">
        <v>2048</v>
      </c>
      <c r="J147" s="284" t="s">
        <v>3084</v>
      </c>
      <c r="K147" s="205" t="s">
        <v>3085</v>
      </c>
      <c r="L147" s="205" t="s">
        <v>3086</v>
      </c>
    </row>
    <row r="148" spans="1:12" s="331" customFormat="1" ht="50.1" customHeight="1" x14ac:dyDescent="0.25">
      <c r="A148" s="293" t="s">
        <v>2368</v>
      </c>
      <c r="B148" s="205" t="s">
        <v>3087</v>
      </c>
      <c r="C148" s="119" t="s">
        <v>2325</v>
      </c>
      <c r="D148" s="119"/>
      <c r="E148" s="234" t="s">
        <v>2326</v>
      </c>
      <c r="F148" s="283">
        <v>91</v>
      </c>
      <c r="G148" s="205" t="s">
        <v>3088</v>
      </c>
      <c r="H148" s="234" t="s">
        <v>861</v>
      </c>
      <c r="I148" s="236" t="s">
        <v>862</v>
      </c>
      <c r="J148" s="284" t="s">
        <v>3089</v>
      </c>
      <c r="K148" s="207" t="s">
        <v>3090</v>
      </c>
      <c r="L148" s="205" t="s">
        <v>3091</v>
      </c>
    </row>
    <row r="149" spans="1:12" s="331" customFormat="1" ht="50.1" customHeight="1" x14ac:dyDescent="0.25">
      <c r="A149" s="293"/>
      <c r="B149" s="205" t="s">
        <v>3092</v>
      </c>
      <c r="C149" s="119" t="s">
        <v>2325</v>
      </c>
      <c r="D149" s="119"/>
      <c r="E149" s="234" t="s">
        <v>2326</v>
      </c>
      <c r="F149" s="283">
        <v>77</v>
      </c>
      <c r="G149" s="205" t="s">
        <v>3093</v>
      </c>
      <c r="H149" s="234" t="s">
        <v>358</v>
      </c>
      <c r="I149" s="236" t="s">
        <v>862</v>
      </c>
      <c r="J149" s="284" t="s">
        <v>3094</v>
      </c>
      <c r="K149" s="205" t="s">
        <v>3095</v>
      </c>
      <c r="L149" s="205" t="s">
        <v>3096</v>
      </c>
    </row>
    <row r="150" spans="1:12" s="331" customFormat="1" ht="50.1" customHeight="1" x14ac:dyDescent="0.25">
      <c r="A150" s="293"/>
      <c r="B150" s="205" t="s">
        <v>3097</v>
      </c>
      <c r="C150" s="119">
        <v>19</v>
      </c>
      <c r="D150" s="119"/>
      <c r="E150" s="234" t="s">
        <v>2326</v>
      </c>
      <c r="F150" s="283">
        <v>45</v>
      </c>
      <c r="G150" s="205" t="s">
        <v>3098</v>
      </c>
      <c r="H150" s="234" t="s">
        <v>3099</v>
      </c>
      <c r="I150" s="236" t="s">
        <v>2061</v>
      </c>
      <c r="J150" s="284" t="s">
        <v>3100</v>
      </c>
      <c r="K150" s="205" t="s">
        <v>3101</v>
      </c>
      <c r="L150" s="205" t="s">
        <v>3102</v>
      </c>
    </row>
    <row r="151" spans="1:12" s="331" customFormat="1" ht="50.1" customHeight="1" x14ac:dyDescent="0.25">
      <c r="A151" s="293"/>
      <c r="B151" s="205" t="s">
        <v>3103</v>
      </c>
      <c r="C151" s="119">
        <v>19</v>
      </c>
      <c r="D151" s="119"/>
      <c r="E151" s="254" t="s">
        <v>2474</v>
      </c>
      <c r="F151" s="283">
        <v>60</v>
      </c>
      <c r="G151" s="205" t="s">
        <v>3104</v>
      </c>
      <c r="H151" s="254" t="s">
        <v>3105</v>
      </c>
      <c r="I151" s="236" t="s">
        <v>862</v>
      </c>
      <c r="J151" s="284" t="s">
        <v>3106</v>
      </c>
      <c r="K151" s="207" t="s">
        <v>2770</v>
      </c>
      <c r="L151" s="207" t="s">
        <v>3107</v>
      </c>
    </row>
    <row r="152" spans="1:12" s="331" customFormat="1" ht="50.1" customHeight="1" x14ac:dyDescent="0.25">
      <c r="A152" s="293"/>
      <c r="B152" s="205" t="s">
        <v>3108</v>
      </c>
      <c r="C152" s="119" t="s">
        <v>2325</v>
      </c>
      <c r="D152" s="119"/>
      <c r="E152" s="234" t="s">
        <v>2326</v>
      </c>
      <c r="F152" s="283">
        <v>60</v>
      </c>
      <c r="G152" s="205" t="s">
        <v>3109</v>
      </c>
      <c r="H152" s="234" t="s">
        <v>1353</v>
      </c>
      <c r="I152" s="236" t="s">
        <v>1354</v>
      </c>
      <c r="J152" s="118" t="s">
        <v>3110</v>
      </c>
      <c r="K152" s="205" t="s">
        <v>3111</v>
      </c>
      <c r="L152" s="205" t="s">
        <v>3112</v>
      </c>
    </row>
    <row r="153" spans="1:12" s="331" customFormat="1" ht="50.1" customHeight="1" x14ac:dyDescent="0.25">
      <c r="A153" s="293"/>
      <c r="B153" s="205" t="s">
        <v>3113</v>
      </c>
      <c r="C153" s="119" t="s">
        <v>2325</v>
      </c>
      <c r="D153" s="119"/>
      <c r="E153" s="234" t="s">
        <v>2326</v>
      </c>
      <c r="F153" s="283">
        <v>60</v>
      </c>
      <c r="G153" s="205" t="s">
        <v>3114</v>
      </c>
      <c r="H153" s="234" t="s">
        <v>3115</v>
      </c>
      <c r="I153" s="236" t="s">
        <v>1299</v>
      </c>
      <c r="J153" s="284" t="s">
        <v>3116</v>
      </c>
      <c r="K153" s="207" t="s">
        <v>3117</v>
      </c>
      <c r="L153" s="205" t="s">
        <v>3118</v>
      </c>
    </row>
    <row r="154" spans="1:12" s="331" customFormat="1" ht="50.1" customHeight="1" x14ac:dyDescent="0.25">
      <c r="A154" s="293"/>
      <c r="B154" s="205" t="s">
        <v>3119</v>
      </c>
      <c r="C154" s="119" t="s">
        <v>2325</v>
      </c>
      <c r="D154" s="119"/>
      <c r="E154" s="234" t="s">
        <v>879</v>
      </c>
      <c r="F154" s="283">
        <v>60</v>
      </c>
      <c r="G154" s="205" t="s">
        <v>3120</v>
      </c>
      <c r="H154" s="234" t="s">
        <v>419</v>
      </c>
      <c r="I154" s="236" t="s">
        <v>910</v>
      </c>
      <c r="J154" s="284" t="s">
        <v>3121</v>
      </c>
      <c r="K154" s="205" t="s">
        <v>2334</v>
      </c>
      <c r="L154" s="205" t="s">
        <v>3122</v>
      </c>
    </row>
    <row r="155" spans="1:12" s="331" customFormat="1" ht="50.1" customHeight="1" x14ac:dyDescent="0.25">
      <c r="A155" s="293"/>
      <c r="B155" s="205" t="s">
        <v>3123</v>
      </c>
      <c r="C155" s="119" t="s">
        <v>2325</v>
      </c>
      <c r="D155" s="119"/>
      <c r="E155" s="234" t="s">
        <v>2326</v>
      </c>
      <c r="F155" s="283">
        <v>60</v>
      </c>
      <c r="G155" s="205" t="s">
        <v>3124</v>
      </c>
      <c r="H155" s="234" t="s">
        <v>3125</v>
      </c>
      <c r="I155" s="236" t="s">
        <v>1729</v>
      </c>
      <c r="J155" s="284" t="s">
        <v>3126</v>
      </c>
      <c r="K155" s="205" t="s">
        <v>3127</v>
      </c>
      <c r="L155" s="205" t="s">
        <v>3128</v>
      </c>
    </row>
    <row r="156" spans="1:12" s="331" customFormat="1" ht="50.1" customHeight="1" x14ac:dyDescent="0.25">
      <c r="A156" s="293"/>
      <c r="B156" s="205" t="s">
        <v>3129</v>
      </c>
      <c r="C156" s="119" t="s">
        <v>2325</v>
      </c>
      <c r="D156" s="119"/>
      <c r="E156" s="234" t="s">
        <v>879</v>
      </c>
      <c r="F156" s="283">
        <v>90</v>
      </c>
      <c r="G156" s="205" t="s">
        <v>3130</v>
      </c>
      <c r="H156" s="234" t="s">
        <v>697</v>
      </c>
      <c r="I156" s="236" t="s">
        <v>904</v>
      </c>
      <c r="J156" s="284" t="s">
        <v>3131</v>
      </c>
      <c r="K156" s="205" t="s">
        <v>2334</v>
      </c>
      <c r="L156" s="205" t="s">
        <v>3132</v>
      </c>
    </row>
    <row r="157" spans="1:12" s="331" customFormat="1" ht="50.1" customHeight="1" x14ac:dyDescent="0.25">
      <c r="A157" s="293"/>
      <c r="B157" s="205" t="s">
        <v>3133</v>
      </c>
      <c r="C157" s="119" t="s">
        <v>2325</v>
      </c>
      <c r="D157" s="119"/>
      <c r="E157" s="234" t="s">
        <v>2326</v>
      </c>
      <c r="F157" s="283">
        <v>120</v>
      </c>
      <c r="G157" s="205" t="s">
        <v>3134</v>
      </c>
      <c r="H157" s="234" t="s">
        <v>1304</v>
      </c>
      <c r="I157" s="236" t="s">
        <v>831</v>
      </c>
      <c r="J157" s="284" t="s">
        <v>3135</v>
      </c>
      <c r="K157" s="205" t="s">
        <v>3136</v>
      </c>
      <c r="L157" s="205" t="s">
        <v>3137</v>
      </c>
    </row>
    <row r="158" spans="1:12" s="331" customFormat="1" ht="50.1" customHeight="1" x14ac:dyDescent="0.25">
      <c r="A158" s="293"/>
      <c r="B158" s="205" t="s">
        <v>3138</v>
      </c>
      <c r="C158" s="289"/>
      <c r="D158" s="119" t="s">
        <v>201</v>
      </c>
      <c r="E158" s="234" t="s">
        <v>879</v>
      </c>
      <c r="F158" s="283">
        <v>20</v>
      </c>
      <c r="G158" s="205" t="s">
        <v>3139</v>
      </c>
      <c r="H158" s="234" t="s">
        <v>499</v>
      </c>
      <c r="I158" s="236" t="s">
        <v>2078</v>
      </c>
      <c r="J158" s="284" t="s">
        <v>2075</v>
      </c>
      <c r="K158" s="205" t="s">
        <v>2076</v>
      </c>
      <c r="L158" s="205" t="s">
        <v>3140</v>
      </c>
    </row>
    <row r="159" spans="1:12" s="331" customFormat="1" ht="50.1" customHeight="1" x14ac:dyDescent="0.25">
      <c r="A159" s="293"/>
      <c r="B159" s="205" t="s">
        <v>3141</v>
      </c>
      <c r="C159" s="119" t="s">
        <v>2325</v>
      </c>
      <c r="D159" s="119"/>
      <c r="E159" s="234" t="s">
        <v>2326</v>
      </c>
      <c r="F159" s="283">
        <v>60</v>
      </c>
      <c r="G159" s="205" t="s">
        <v>3142</v>
      </c>
      <c r="H159" s="234" t="s">
        <v>3143</v>
      </c>
      <c r="I159" s="236" t="s">
        <v>874</v>
      </c>
      <c r="J159" s="284" t="s">
        <v>3144</v>
      </c>
      <c r="K159" s="205" t="s">
        <v>3145</v>
      </c>
      <c r="L159" s="205" t="s">
        <v>3146</v>
      </c>
    </row>
    <row r="160" spans="1:12" s="331" customFormat="1" ht="50.1" customHeight="1" x14ac:dyDescent="0.25">
      <c r="A160" s="293"/>
      <c r="B160" s="205" t="s">
        <v>3147</v>
      </c>
      <c r="C160" s="119" t="s">
        <v>2325</v>
      </c>
      <c r="D160" s="119"/>
      <c r="E160" s="234" t="s">
        <v>2326</v>
      </c>
      <c r="F160" s="283">
        <v>106</v>
      </c>
      <c r="G160" s="205" t="s">
        <v>3148</v>
      </c>
      <c r="H160" s="234" t="s">
        <v>3149</v>
      </c>
      <c r="I160" s="236" t="s">
        <v>1145</v>
      </c>
      <c r="J160" s="284" t="s">
        <v>3150</v>
      </c>
      <c r="K160" s="205" t="s">
        <v>3151</v>
      </c>
      <c r="L160" s="205" t="s">
        <v>3152</v>
      </c>
    </row>
    <row r="161" spans="1:12" s="331" customFormat="1" ht="50.1" customHeight="1" x14ac:dyDescent="0.25">
      <c r="A161" s="293"/>
      <c r="B161" s="205" t="s">
        <v>3153</v>
      </c>
      <c r="C161" s="119" t="s">
        <v>2325</v>
      </c>
      <c r="D161" s="119"/>
      <c r="E161" s="234" t="s">
        <v>2326</v>
      </c>
      <c r="F161" s="283">
        <v>100</v>
      </c>
      <c r="G161" s="205" t="s">
        <v>3154</v>
      </c>
      <c r="H161" s="234" t="s">
        <v>211</v>
      </c>
      <c r="I161" s="236" t="s">
        <v>868</v>
      </c>
      <c r="J161" s="284" t="s">
        <v>3155</v>
      </c>
      <c r="K161" s="205" t="s">
        <v>3153</v>
      </c>
      <c r="L161" s="205" t="s">
        <v>3156</v>
      </c>
    </row>
    <row r="162" spans="1:12" s="331" customFormat="1" ht="50.1" customHeight="1" x14ac:dyDescent="0.25">
      <c r="A162" s="293" t="s">
        <v>2368</v>
      </c>
      <c r="B162" s="205" t="s">
        <v>3157</v>
      </c>
      <c r="C162" s="119" t="s">
        <v>2325</v>
      </c>
      <c r="D162" s="119"/>
      <c r="E162" s="234" t="s">
        <v>2326</v>
      </c>
      <c r="F162" s="283">
        <v>54</v>
      </c>
      <c r="G162" s="205" t="s">
        <v>3158</v>
      </c>
      <c r="H162" s="234" t="s">
        <v>3159</v>
      </c>
      <c r="I162" s="236" t="s">
        <v>2107</v>
      </c>
      <c r="J162" s="284" t="s">
        <v>3160</v>
      </c>
      <c r="K162" s="205" t="s">
        <v>3161</v>
      </c>
      <c r="L162" s="205" t="s">
        <v>3162</v>
      </c>
    </row>
    <row r="163" spans="1:12" s="331" customFormat="1" ht="50.1" customHeight="1" x14ac:dyDescent="0.25">
      <c r="A163" s="293"/>
      <c r="B163" s="205" t="s">
        <v>3163</v>
      </c>
      <c r="C163" s="119">
        <v>19</v>
      </c>
      <c r="D163" s="119"/>
      <c r="E163" s="234" t="s">
        <v>2474</v>
      </c>
      <c r="F163" s="283">
        <v>73</v>
      </c>
      <c r="G163" s="205" t="s">
        <v>3164</v>
      </c>
      <c r="H163" s="234" t="s">
        <v>3165</v>
      </c>
      <c r="I163" s="236" t="s">
        <v>2188</v>
      </c>
      <c r="J163" s="284" t="s">
        <v>3166</v>
      </c>
      <c r="K163" s="205" t="s">
        <v>3167</v>
      </c>
      <c r="L163" s="205" t="s">
        <v>3167</v>
      </c>
    </row>
    <row r="164" spans="1:12" s="331" customFormat="1" ht="50.1" customHeight="1" x14ac:dyDescent="0.25">
      <c r="A164" s="293"/>
      <c r="B164" s="205" t="s">
        <v>3168</v>
      </c>
      <c r="C164" s="119" t="s">
        <v>2325</v>
      </c>
      <c r="D164" s="119"/>
      <c r="E164" s="234" t="s">
        <v>2326</v>
      </c>
      <c r="F164" s="283">
        <v>60</v>
      </c>
      <c r="G164" s="205" t="s">
        <v>3169</v>
      </c>
      <c r="H164" s="234" t="s">
        <v>667</v>
      </c>
      <c r="I164" s="236" t="s">
        <v>897</v>
      </c>
      <c r="J164" s="284" t="s">
        <v>3170</v>
      </c>
      <c r="K164" s="205" t="s">
        <v>3171</v>
      </c>
      <c r="L164" s="205" t="s">
        <v>3172</v>
      </c>
    </row>
    <row r="165" spans="1:12" s="331" customFormat="1" ht="50.1" customHeight="1" x14ac:dyDescent="0.25">
      <c r="A165" s="293"/>
      <c r="B165" s="205" t="s">
        <v>3173</v>
      </c>
      <c r="C165" s="119">
        <v>18</v>
      </c>
      <c r="D165" s="119"/>
      <c r="E165" s="234" t="s">
        <v>2326</v>
      </c>
      <c r="F165" s="283">
        <v>30</v>
      </c>
      <c r="G165" s="205" t="s">
        <v>3174</v>
      </c>
      <c r="H165" s="234" t="s">
        <v>225</v>
      </c>
      <c r="I165" s="236" t="s">
        <v>847</v>
      </c>
      <c r="J165" s="284" t="s">
        <v>1713</v>
      </c>
      <c r="K165" s="205" t="s">
        <v>2113</v>
      </c>
      <c r="L165" s="205" t="s">
        <v>3175</v>
      </c>
    </row>
    <row r="166" spans="1:12" s="331" customFormat="1" ht="50.1" customHeight="1" x14ac:dyDescent="0.25">
      <c r="A166" s="293"/>
      <c r="B166" s="205" t="s">
        <v>3176</v>
      </c>
      <c r="C166" s="119">
        <v>18</v>
      </c>
      <c r="D166" s="119"/>
      <c r="E166" s="234" t="s">
        <v>2326</v>
      </c>
      <c r="F166" s="283">
        <v>36</v>
      </c>
      <c r="G166" s="205" t="s">
        <v>3177</v>
      </c>
      <c r="H166" s="234" t="s">
        <v>398</v>
      </c>
      <c r="I166" s="236" t="s">
        <v>1299</v>
      </c>
      <c r="J166" s="284" t="s">
        <v>3178</v>
      </c>
      <c r="K166" s="205" t="s">
        <v>2113</v>
      </c>
      <c r="L166" s="205" t="s">
        <v>3179</v>
      </c>
    </row>
    <row r="167" spans="1:12" s="331" customFormat="1" ht="50.1" customHeight="1" x14ac:dyDescent="0.25">
      <c r="A167" s="293"/>
      <c r="B167" s="205" t="s">
        <v>3180</v>
      </c>
      <c r="C167" s="292"/>
      <c r="D167" s="119" t="s">
        <v>201</v>
      </c>
      <c r="E167" s="118" t="s">
        <v>879</v>
      </c>
      <c r="F167" s="283">
        <v>120</v>
      </c>
      <c r="G167" s="205" t="s">
        <v>3181</v>
      </c>
      <c r="H167" s="234" t="s">
        <v>294</v>
      </c>
      <c r="I167" s="236" t="s">
        <v>1294</v>
      </c>
      <c r="J167" s="284" t="s">
        <v>3182</v>
      </c>
      <c r="K167" s="205" t="s">
        <v>3183</v>
      </c>
      <c r="L167" s="205" t="s">
        <v>3184</v>
      </c>
    </row>
    <row r="168" spans="1:12" s="331" customFormat="1" ht="50.1" customHeight="1" x14ac:dyDescent="0.25">
      <c r="A168" s="293"/>
      <c r="B168" s="205" t="s">
        <v>3185</v>
      </c>
      <c r="C168" s="119" t="s">
        <v>2325</v>
      </c>
      <c r="D168" s="119"/>
      <c r="E168" s="234" t="s">
        <v>2326</v>
      </c>
      <c r="F168" s="283">
        <v>119</v>
      </c>
      <c r="G168" s="205" t="s">
        <v>3186</v>
      </c>
      <c r="H168" s="234" t="s">
        <v>751</v>
      </c>
      <c r="I168" s="236" t="s">
        <v>1332</v>
      </c>
      <c r="J168" s="284" t="s">
        <v>3187</v>
      </c>
      <c r="K168" s="205" t="s">
        <v>3188</v>
      </c>
      <c r="L168" s="384" t="s">
        <v>5148</v>
      </c>
    </row>
    <row r="169" spans="1:12" s="331" customFormat="1" ht="50.1" customHeight="1" x14ac:dyDescent="0.25">
      <c r="A169" s="293" t="s">
        <v>2368</v>
      </c>
      <c r="B169" s="205" t="s">
        <v>3189</v>
      </c>
      <c r="C169" s="119" t="s">
        <v>2325</v>
      </c>
      <c r="D169" s="119"/>
      <c r="E169" s="234" t="s">
        <v>2326</v>
      </c>
      <c r="F169" s="283">
        <v>59</v>
      </c>
      <c r="G169" s="205" t="s">
        <v>3190</v>
      </c>
      <c r="H169" s="234" t="s">
        <v>1321</v>
      </c>
      <c r="I169" s="236" t="s">
        <v>1322</v>
      </c>
      <c r="J169" s="284" t="s">
        <v>3191</v>
      </c>
      <c r="K169" s="205" t="s">
        <v>3192</v>
      </c>
      <c r="L169" s="207" t="s">
        <v>3193</v>
      </c>
    </row>
    <row r="170" spans="1:12" s="331" customFormat="1" ht="50.1" customHeight="1" x14ac:dyDescent="0.25">
      <c r="A170" s="293"/>
      <c r="B170" s="205" t="s">
        <v>3194</v>
      </c>
      <c r="C170" s="119" t="s">
        <v>2325</v>
      </c>
      <c r="D170" s="119"/>
      <c r="E170" s="234" t="s">
        <v>2326</v>
      </c>
      <c r="F170" s="283">
        <v>73</v>
      </c>
      <c r="G170" s="205" t="s">
        <v>3195</v>
      </c>
      <c r="H170" s="234" t="s">
        <v>3196</v>
      </c>
      <c r="I170" s="236" t="s">
        <v>1299</v>
      </c>
      <c r="J170" s="284" t="s">
        <v>3197</v>
      </c>
      <c r="K170" s="205" t="s">
        <v>3198</v>
      </c>
      <c r="L170" s="205" t="s">
        <v>3199</v>
      </c>
    </row>
    <row r="171" spans="1:12" s="331" customFormat="1" ht="50.1" customHeight="1" x14ac:dyDescent="0.25">
      <c r="A171" s="293"/>
      <c r="B171" s="205" t="s">
        <v>3200</v>
      </c>
      <c r="C171" s="119" t="s">
        <v>2325</v>
      </c>
      <c r="D171" s="119"/>
      <c r="E171" s="234" t="s">
        <v>2326</v>
      </c>
      <c r="F171" s="283">
        <v>60</v>
      </c>
      <c r="G171" s="205" t="s">
        <v>3201</v>
      </c>
      <c r="H171" s="234" t="s">
        <v>3079</v>
      </c>
      <c r="I171" s="236" t="s">
        <v>2048</v>
      </c>
      <c r="J171" s="284" t="s">
        <v>3202</v>
      </c>
      <c r="K171" s="205" t="s">
        <v>3203</v>
      </c>
      <c r="L171" s="205" t="s">
        <v>3204</v>
      </c>
    </row>
    <row r="172" spans="1:12" s="331" customFormat="1" ht="50.1" customHeight="1" x14ac:dyDescent="0.25">
      <c r="A172" s="293"/>
      <c r="B172" s="205" t="s">
        <v>3205</v>
      </c>
      <c r="C172" s="119">
        <v>19</v>
      </c>
      <c r="D172" s="119"/>
      <c r="E172" s="234" t="s">
        <v>2474</v>
      </c>
      <c r="F172" s="283">
        <v>98</v>
      </c>
      <c r="G172" s="205" t="s">
        <v>3206</v>
      </c>
      <c r="H172" s="234" t="s">
        <v>3207</v>
      </c>
      <c r="I172" s="236" t="s">
        <v>2161</v>
      </c>
      <c r="J172" s="284" t="s">
        <v>3208</v>
      </c>
      <c r="K172" s="205" t="s">
        <v>3209</v>
      </c>
      <c r="L172" s="205" t="s">
        <v>3210</v>
      </c>
    </row>
    <row r="173" spans="1:12" s="331" customFormat="1" ht="50.1" customHeight="1" x14ac:dyDescent="0.25">
      <c r="A173" s="293"/>
      <c r="B173" s="205" t="s">
        <v>3211</v>
      </c>
      <c r="C173" s="292"/>
      <c r="D173" s="119" t="s">
        <v>201</v>
      </c>
      <c r="E173" s="234" t="s">
        <v>2326</v>
      </c>
      <c r="F173" s="283">
        <v>60</v>
      </c>
      <c r="G173" s="205" t="s">
        <v>3212</v>
      </c>
      <c r="H173" s="234" t="s">
        <v>2724</v>
      </c>
      <c r="I173" s="236" t="s">
        <v>1294</v>
      </c>
      <c r="J173" s="284" t="s">
        <v>3213</v>
      </c>
      <c r="K173" s="205" t="s">
        <v>3214</v>
      </c>
      <c r="L173" s="205" t="s">
        <v>3215</v>
      </c>
    </row>
    <row r="174" spans="1:12" s="331" customFormat="1" ht="50.1" customHeight="1" x14ac:dyDescent="0.25">
      <c r="A174" s="293"/>
      <c r="B174" s="205" t="s">
        <v>3216</v>
      </c>
      <c r="C174" s="119" t="s">
        <v>2325</v>
      </c>
      <c r="D174" s="119"/>
      <c r="E174" s="234" t="s">
        <v>2326</v>
      </c>
      <c r="F174" s="283">
        <v>107</v>
      </c>
      <c r="G174" s="205" t="s">
        <v>3217</v>
      </c>
      <c r="H174" s="234" t="s">
        <v>211</v>
      </c>
      <c r="I174" s="236" t="s">
        <v>868</v>
      </c>
      <c r="J174" s="284" t="s">
        <v>3218</v>
      </c>
      <c r="K174" s="205" t="s">
        <v>3219</v>
      </c>
      <c r="L174" s="205" t="s">
        <v>3220</v>
      </c>
    </row>
    <row r="175" spans="1:12" s="331" customFormat="1" ht="50.1" customHeight="1" x14ac:dyDescent="0.25">
      <c r="A175" s="293"/>
      <c r="B175" s="205" t="s">
        <v>3221</v>
      </c>
      <c r="C175" s="119" t="s">
        <v>2325</v>
      </c>
      <c r="D175" s="119"/>
      <c r="E175" s="234" t="s">
        <v>2326</v>
      </c>
      <c r="F175" s="283">
        <v>60</v>
      </c>
      <c r="G175" s="205" t="s">
        <v>3222</v>
      </c>
      <c r="H175" s="234" t="s">
        <v>438</v>
      </c>
      <c r="I175" s="236" t="s">
        <v>1332</v>
      </c>
      <c r="J175" s="284" t="s">
        <v>3223</v>
      </c>
      <c r="K175" s="205" t="s">
        <v>3224</v>
      </c>
      <c r="L175" s="205" t="s">
        <v>3225</v>
      </c>
    </row>
    <row r="176" spans="1:12" s="331" customFormat="1" ht="50.1" customHeight="1" x14ac:dyDescent="0.25">
      <c r="A176" s="293"/>
      <c r="B176" s="205" t="s">
        <v>3226</v>
      </c>
      <c r="C176" s="119" t="s">
        <v>2325</v>
      </c>
      <c r="D176" s="119"/>
      <c r="E176" s="234" t="s">
        <v>2326</v>
      </c>
      <c r="F176" s="283">
        <v>86</v>
      </c>
      <c r="G176" s="205" t="s">
        <v>3227</v>
      </c>
      <c r="H176" s="234" t="s">
        <v>529</v>
      </c>
      <c r="I176" s="236" t="s">
        <v>942</v>
      </c>
      <c r="J176" s="284" t="s">
        <v>3228</v>
      </c>
      <c r="K176" s="205" t="s">
        <v>3229</v>
      </c>
      <c r="L176" s="205" t="s">
        <v>3230</v>
      </c>
    </row>
    <row r="177" spans="1:12" s="331" customFormat="1" ht="50.1" customHeight="1" x14ac:dyDescent="0.25">
      <c r="A177" s="293"/>
      <c r="B177" s="205" t="s">
        <v>3231</v>
      </c>
      <c r="C177" s="119" t="s">
        <v>2325</v>
      </c>
      <c r="D177" s="119"/>
      <c r="E177" s="234" t="s">
        <v>2326</v>
      </c>
      <c r="F177" s="283">
        <v>60</v>
      </c>
      <c r="G177" s="205" t="s">
        <v>3232</v>
      </c>
      <c r="H177" s="234" t="s">
        <v>294</v>
      </c>
      <c r="I177" s="236" t="s">
        <v>1294</v>
      </c>
      <c r="J177" s="284" t="s">
        <v>3233</v>
      </c>
      <c r="K177" s="207" t="s">
        <v>3234</v>
      </c>
      <c r="L177" s="205" t="s">
        <v>3235</v>
      </c>
    </row>
    <row r="178" spans="1:12" s="331" customFormat="1" ht="50.1" customHeight="1" x14ac:dyDescent="0.25">
      <c r="A178" s="293"/>
      <c r="B178" s="205" t="s">
        <v>3236</v>
      </c>
      <c r="C178" s="119" t="s">
        <v>2325</v>
      </c>
      <c r="D178" s="119"/>
      <c r="E178" s="234" t="s">
        <v>2326</v>
      </c>
      <c r="F178" s="283">
        <v>130</v>
      </c>
      <c r="G178" s="207" t="s">
        <v>3237</v>
      </c>
      <c r="H178" s="234" t="s">
        <v>3238</v>
      </c>
      <c r="I178" s="236" t="s">
        <v>2545</v>
      </c>
      <c r="J178" s="284" t="s">
        <v>3239</v>
      </c>
      <c r="K178" s="205" t="s">
        <v>3240</v>
      </c>
      <c r="L178" s="205" t="s">
        <v>3241</v>
      </c>
    </row>
    <row r="179" spans="1:12" s="331" customFormat="1" ht="50.1" customHeight="1" x14ac:dyDescent="0.25">
      <c r="A179" s="293"/>
      <c r="B179" s="205" t="s">
        <v>3242</v>
      </c>
      <c r="C179" s="119" t="s">
        <v>2325</v>
      </c>
      <c r="D179" s="119"/>
      <c r="E179" s="234" t="s">
        <v>2326</v>
      </c>
      <c r="F179" s="283">
        <v>98</v>
      </c>
      <c r="G179" s="205" t="s">
        <v>3243</v>
      </c>
      <c r="H179" s="234" t="s">
        <v>529</v>
      </c>
      <c r="I179" s="236" t="s">
        <v>942</v>
      </c>
      <c r="J179" s="284" t="s">
        <v>3244</v>
      </c>
      <c r="K179" s="205" t="s">
        <v>3245</v>
      </c>
      <c r="L179" s="205" t="s">
        <v>3246</v>
      </c>
    </row>
    <row r="180" spans="1:12" s="331" customFormat="1" ht="50.1" customHeight="1" x14ac:dyDescent="0.25">
      <c r="A180" s="293"/>
      <c r="B180" s="205" t="s">
        <v>3247</v>
      </c>
      <c r="C180" s="119" t="s">
        <v>2325</v>
      </c>
      <c r="D180" s="119"/>
      <c r="E180" s="234" t="s">
        <v>2326</v>
      </c>
      <c r="F180" s="283">
        <v>60</v>
      </c>
      <c r="G180" s="205" t="s">
        <v>3248</v>
      </c>
      <c r="H180" s="234" t="s">
        <v>294</v>
      </c>
      <c r="I180" s="236" t="s">
        <v>1294</v>
      </c>
      <c r="J180" s="284" t="s">
        <v>3249</v>
      </c>
      <c r="K180" s="205" t="s">
        <v>3250</v>
      </c>
      <c r="L180" s="384" t="s">
        <v>3251</v>
      </c>
    </row>
    <row r="181" spans="1:12" s="331" customFormat="1" ht="50.1" customHeight="1" x14ac:dyDescent="0.25">
      <c r="A181" s="293"/>
      <c r="B181" s="207" t="s">
        <v>3252</v>
      </c>
      <c r="C181" s="119" t="s">
        <v>2325</v>
      </c>
      <c r="D181" s="119"/>
      <c r="E181" s="254" t="s">
        <v>2326</v>
      </c>
      <c r="F181" s="283">
        <v>82</v>
      </c>
      <c r="G181" s="207" t="s">
        <v>3253</v>
      </c>
      <c r="H181" s="254" t="s">
        <v>358</v>
      </c>
      <c r="I181" s="236" t="s">
        <v>862</v>
      </c>
      <c r="J181" s="284" t="s">
        <v>3254</v>
      </c>
      <c r="K181" s="207" t="s">
        <v>3255</v>
      </c>
      <c r="L181" s="384" t="s">
        <v>2771</v>
      </c>
    </row>
    <row r="182" spans="1:12" s="331" customFormat="1" ht="50.1" customHeight="1" x14ac:dyDescent="0.25">
      <c r="A182" s="293"/>
      <c r="B182" s="205" t="s">
        <v>3256</v>
      </c>
      <c r="C182" s="119" t="s">
        <v>2325</v>
      </c>
      <c r="D182" s="119"/>
      <c r="E182" s="234" t="s">
        <v>2326</v>
      </c>
      <c r="F182" s="283">
        <v>180</v>
      </c>
      <c r="G182" s="205" t="s">
        <v>3257</v>
      </c>
      <c r="H182" s="234" t="s">
        <v>409</v>
      </c>
      <c r="I182" s="236" t="s">
        <v>847</v>
      </c>
      <c r="J182" s="284" t="s">
        <v>3258</v>
      </c>
      <c r="K182" s="205" t="s">
        <v>3259</v>
      </c>
      <c r="L182" s="384" t="s">
        <v>5149</v>
      </c>
    </row>
    <row r="183" spans="1:12" s="331" customFormat="1" ht="50.1" customHeight="1" x14ac:dyDescent="0.25">
      <c r="A183" s="293"/>
      <c r="B183" s="205" t="s">
        <v>3260</v>
      </c>
      <c r="C183" s="119" t="s">
        <v>2325</v>
      </c>
      <c r="D183" s="119"/>
      <c r="E183" s="234" t="s">
        <v>2474</v>
      </c>
      <c r="F183" s="283">
        <v>40</v>
      </c>
      <c r="G183" s="205" t="s">
        <v>2169</v>
      </c>
      <c r="H183" s="234" t="s">
        <v>1353</v>
      </c>
      <c r="I183" s="236" t="s">
        <v>1354</v>
      </c>
      <c r="J183" s="284" t="s">
        <v>2171</v>
      </c>
      <c r="K183" s="205" t="s">
        <v>3261</v>
      </c>
      <c r="L183" s="205" t="s">
        <v>3262</v>
      </c>
    </row>
    <row r="184" spans="1:12" s="331" customFormat="1" ht="50.1" customHeight="1" x14ac:dyDescent="0.25">
      <c r="A184" s="293"/>
      <c r="B184" s="205" t="s">
        <v>3263</v>
      </c>
      <c r="C184" s="119" t="s">
        <v>2325</v>
      </c>
      <c r="D184" s="119"/>
      <c r="E184" s="234" t="s">
        <v>2326</v>
      </c>
      <c r="F184" s="283">
        <v>73</v>
      </c>
      <c r="G184" s="205" t="s">
        <v>3264</v>
      </c>
      <c r="H184" s="234" t="s">
        <v>3265</v>
      </c>
      <c r="I184" s="236" t="s">
        <v>2181</v>
      </c>
      <c r="J184" s="118" t="s">
        <v>3266</v>
      </c>
      <c r="K184" s="205" t="s">
        <v>3267</v>
      </c>
      <c r="L184" s="384" t="s">
        <v>5150</v>
      </c>
    </row>
    <row r="185" spans="1:12" s="331" customFormat="1" ht="50.1" customHeight="1" x14ac:dyDescent="0.25">
      <c r="A185" s="293"/>
      <c r="B185" s="205" t="s">
        <v>3268</v>
      </c>
      <c r="C185" s="119" t="s">
        <v>2325</v>
      </c>
      <c r="D185" s="119"/>
      <c r="E185" s="234" t="s">
        <v>2326</v>
      </c>
      <c r="F185" s="283">
        <v>105</v>
      </c>
      <c r="G185" s="205" t="s">
        <v>3269</v>
      </c>
      <c r="H185" s="234" t="s">
        <v>3265</v>
      </c>
      <c r="I185" s="236" t="s">
        <v>2181</v>
      </c>
      <c r="J185" s="284" t="s">
        <v>3270</v>
      </c>
      <c r="K185" s="205" t="s">
        <v>3271</v>
      </c>
      <c r="L185" s="205" t="s">
        <v>3272</v>
      </c>
    </row>
    <row r="186" spans="1:12" s="331" customFormat="1" ht="50.1" customHeight="1" x14ac:dyDescent="0.25">
      <c r="A186" s="293"/>
      <c r="B186" s="205" t="s">
        <v>3273</v>
      </c>
      <c r="C186" s="119" t="s">
        <v>2325</v>
      </c>
      <c r="D186" s="119"/>
      <c r="E186" s="234" t="s">
        <v>2326</v>
      </c>
      <c r="F186" s="283">
        <v>66</v>
      </c>
      <c r="G186" s="205" t="s">
        <v>3274</v>
      </c>
      <c r="H186" s="234" t="s">
        <v>3275</v>
      </c>
      <c r="I186" s="236" t="s">
        <v>2188</v>
      </c>
      <c r="J186" s="284" t="s">
        <v>3276</v>
      </c>
      <c r="K186" s="205" t="s">
        <v>3277</v>
      </c>
      <c r="L186" s="384" t="s">
        <v>5151</v>
      </c>
    </row>
    <row r="187" spans="1:12" s="331" customFormat="1" ht="50.1" customHeight="1" x14ac:dyDescent="0.25">
      <c r="A187" s="293"/>
      <c r="B187" s="205" t="s">
        <v>3278</v>
      </c>
      <c r="C187" s="119" t="s">
        <v>2325</v>
      </c>
      <c r="D187" s="119"/>
      <c r="E187" s="234" t="s">
        <v>2326</v>
      </c>
      <c r="F187" s="283">
        <v>121</v>
      </c>
      <c r="G187" s="205" t="s">
        <v>3279</v>
      </c>
      <c r="H187" s="234" t="s">
        <v>667</v>
      </c>
      <c r="I187" s="236" t="s">
        <v>897</v>
      </c>
      <c r="J187" s="284" t="s">
        <v>3280</v>
      </c>
      <c r="K187" s="205" t="s">
        <v>3281</v>
      </c>
      <c r="L187" s="205" t="s">
        <v>2279</v>
      </c>
    </row>
    <row r="188" spans="1:12" s="331" customFormat="1" ht="50.1" customHeight="1" x14ac:dyDescent="0.25">
      <c r="A188" s="293"/>
      <c r="B188" s="207" t="s">
        <v>3282</v>
      </c>
      <c r="C188" s="119" t="s">
        <v>2325</v>
      </c>
      <c r="D188" s="119"/>
      <c r="E188" s="254" t="s">
        <v>2326</v>
      </c>
      <c r="F188" s="283">
        <v>99</v>
      </c>
      <c r="G188" s="207" t="s">
        <v>3283</v>
      </c>
      <c r="H188" s="254" t="s">
        <v>1090</v>
      </c>
      <c r="I188" s="236" t="s">
        <v>1091</v>
      </c>
      <c r="J188" s="284" t="s">
        <v>3284</v>
      </c>
      <c r="K188" s="207" t="s">
        <v>3285</v>
      </c>
      <c r="L188" s="385" t="s">
        <v>5152</v>
      </c>
    </row>
    <row r="189" spans="1:12" s="331" customFormat="1" ht="50.1" customHeight="1" x14ac:dyDescent="0.25">
      <c r="A189" s="293"/>
      <c r="B189" s="207" t="s">
        <v>3286</v>
      </c>
      <c r="C189" s="119">
        <v>19</v>
      </c>
      <c r="D189" s="119"/>
      <c r="E189" s="234" t="s">
        <v>2326</v>
      </c>
      <c r="F189" s="283">
        <v>58</v>
      </c>
      <c r="G189" s="207" t="s">
        <v>3287</v>
      </c>
      <c r="H189" s="254" t="s">
        <v>3288</v>
      </c>
      <c r="I189" s="236" t="s">
        <v>862</v>
      </c>
      <c r="J189" s="284" t="s">
        <v>3289</v>
      </c>
      <c r="K189" s="207" t="s">
        <v>3290</v>
      </c>
      <c r="L189" s="385" t="s">
        <v>5153</v>
      </c>
    </row>
    <row r="190" spans="1:12" s="331" customFormat="1" ht="50.1" customHeight="1" x14ac:dyDescent="0.25">
      <c r="A190" s="293"/>
      <c r="B190" s="205" t="s">
        <v>3291</v>
      </c>
      <c r="C190" s="119" t="s">
        <v>2325</v>
      </c>
      <c r="D190" s="119"/>
      <c r="E190" s="234" t="s">
        <v>879</v>
      </c>
      <c r="F190" s="283">
        <v>60</v>
      </c>
      <c r="G190" s="205" t="s">
        <v>3292</v>
      </c>
      <c r="H190" s="234" t="s">
        <v>2353</v>
      </c>
      <c r="I190" s="236" t="s">
        <v>992</v>
      </c>
      <c r="J190" s="284" t="s">
        <v>3293</v>
      </c>
      <c r="K190" s="205" t="s">
        <v>3294</v>
      </c>
      <c r="L190" s="205" t="s">
        <v>3295</v>
      </c>
    </row>
    <row r="191" spans="1:12" s="331" customFormat="1" ht="50.1" customHeight="1" x14ac:dyDescent="0.25">
      <c r="A191" s="293"/>
      <c r="B191" s="205" t="s">
        <v>3296</v>
      </c>
      <c r="C191" s="119">
        <v>19</v>
      </c>
      <c r="D191" s="119"/>
      <c r="E191" s="234" t="s">
        <v>2326</v>
      </c>
      <c r="F191" s="283">
        <v>60</v>
      </c>
      <c r="G191" s="205" t="s">
        <v>3297</v>
      </c>
      <c r="H191" s="234" t="s">
        <v>3298</v>
      </c>
      <c r="I191" s="236" t="s">
        <v>3299</v>
      </c>
      <c r="J191" s="284" t="s">
        <v>3300</v>
      </c>
      <c r="K191" s="205" t="s">
        <v>3301</v>
      </c>
      <c r="L191" s="384" t="s">
        <v>3302</v>
      </c>
    </row>
    <row r="192" spans="1:12" s="331" customFormat="1" ht="50.1" customHeight="1" x14ac:dyDescent="0.25">
      <c r="A192" s="293"/>
      <c r="B192" s="205" t="s">
        <v>3303</v>
      </c>
      <c r="C192" s="119" t="s">
        <v>2325</v>
      </c>
      <c r="D192" s="119"/>
      <c r="E192" s="234" t="s">
        <v>2326</v>
      </c>
      <c r="F192" s="283">
        <v>120</v>
      </c>
      <c r="G192" s="205" t="s">
        <v>3304</v>
      </c>
      <c r="H192" s="234" t="s">
        <v>458</v>
      </c>
      <c r="I192" s="236" t="s">
        <v>987</v>
      </c>
      <c r="J192" s="284" t="s">
        <v>3305</v>
      </c>
      <c r="K192" s="205" t="s">
        <v>3306</v>
      </c>
      <c r="L192" s="205" t="s">
        <v>3307</v>
      </c>
    </row>
    <row r="193" spans="1:12" s="331" customFormat="1" ht="50.1" customHeight="1" x14ac:dyDescent="0.25">
      <c r="A193" s="293"/>
      <c r="B193" s="205" t="s">
        <v>3308</v>
      </c>
      <c r="C193" s="119" t="s">
        <v>2325</v>
      </c>
      <c r="D193" s="119"/>
      <c r="E193" s="234" t="s">
        <v>2326</v>
      </c>
      <c r="F193" s="283">
        <v>60</v>
      </c>
      <c r="G193" s="205" t="s">
        <v>3309</v>
      </c>
      <c r="H193" s="234" t="s">
        <v>543</v>
      </c>
      <c r="I193" s="236" t="s">
        <v>1273</v>
      </c>
      <c r="J193" s="284" t="s">
        <v>3310</v>
      </c>
      <c r="K193" s="205" t="s">
        <v>3311</v>
      </c>
      <c r="L193" s="205" t="s">
        <v>3312</v>
      </c>
    </row>
    <row r="194" spans="1:12" s="331" customFormat="1" ht="50.1" customHeight="1" x14ac:dyDescent="0.25">
      <c r="A194" s="293"/>
      <c r="B194" s="205" t="s">
        <v>3313</v>
      </c>
      <c r="C194" s="119" t="s">
        <v>2325</v>
      </c>
      <c r="D194" s="119"/>
      <c r="E194" s="234" t="s">
        <v>2326</v>
      </c>
      <c r="F194" s="283">
        <v>60</v>
      </c>
      <c r="G194" s="205" t="s">
        <v>3314</v>
      </c>
      <c r="H194" s="234" t="s">
        <v>3315</v>
      </c>
      <c r="I194" s="236" t="s">
        <v>3316</v>
      </c>
      <c r="J194" s="284" t="s">
        <v>3317</v>
      </c>
      <c r="K194" s="205" t="s">
        <v>3318</v>
      </c>
      <c r="L194" s="212" t="s">
        <v>3319</v>
      </c>
    </row>
    <row r="195" spans="1:12" s="331" customFormat="1" ht="50.1" customHeight="1" x14ac:dyDescent="0.25">
      <c r="A195" s="293"/>
      <c r="B195" s="205" t="s">
        <v>3320</v>
      </c>
      <c r="C195" s="119" t="s">
        <v>2325</v>
      </c>
      <c r="D195" s="119"/>
      <c r="E195" s="234" t="s">
        <v>2326</v>
      </c>
      <c r="F195" s="283">
        <v>89</v>
      </c>
      <c r="G195" s="205" t="s">
        <v>3321</v>
      </c>
      <c r="H195" s="234" t="s">
        <v>3322</v>
      </c>
      <c r="I195" s="236" t="s">
        <v>868</v>
      </c>
      <c r="J195" s="284" t="s">
        <v>3323</v>
      </c>
      <c r="K195" s="205" t="s">
        <v>3324</v>
      </c>
      <c r="L195" s="205" t="s">
        <v>3325</v>
      </c>
    </row>
    <row r="196" spans="1:12" s="331" customFormat="1" ht="50.1" customHeight="1" x14ac:dyDescent="0.25">
      <c r="A196" s="293"/>
      <c r="B196" s="205" t="s">
        <v>3326</v>
      </c>
      <c r="C196" s="119" t="s">
        <v>2325</v>
      </c>
      <c r="D196" s="119"/>
      <c r="E196" s="234" t="s">
        <v>2326</v>
      </c>
      <c r="F196" s="283">
        <v>60</v>
      </c>
      <c r="G196" s="205" t="s">
        <v>3327</v>
      </c>
      <c r="H196" s="234" t="s">
        <v>233</v>
      </c>
      <c r="I196" s="236" t="s">
        <v>992</v>
      </c>
      <c r="J196" s="284" t="s">
        <v>3328</v>
      </c>
      <c r="K196" s="205" t="s">
        <v>3329</v>
      </c>
      <c r="L196" s="205" t="s">
        <v>3251</v>
      </c>
    </row>
    <row r="197" spans="1:12" s="331" customFormat="1" ht="50.1" customHeight="1" x14ac:dyDescent="0.25">
      <c r="A197" s="293"/>
      <c r="B197" s="205" t="s">
        <v>3330</v>
      </c>
      <c r="C197" s="119" t="s">
        <v>2325</v>
      </c>
      <c r="D197" s="119"/>
      <c r="E197" s="234" t="s">
        <v>2474</v>
      </c>
      <c r="F197" s="283">
        <v>60</v>
      </c>
      <c r="G197" s="205" t="s">
        <v>1952</v>
      </c>
      <c r="H197" s="234" t="s">
        <v>1304</v>
      </c>
      <c r="I197" s="236" t="s">
        <v>831</v>
      </c>
      <c r="J197" s="284" t="s">
        <v>3331</v>
      </c>
      <c r="K197" s="205" t="s">
        <v>3332</v>
      </c>
      <c r="L197" s="384" t="s">
        <v>5154</v>
      </c>
    </row>
    <row r="198" spans="1:12" s="331" customFormat="1" ht="50.1" customHeight="1" x14ac:dyDescent="0.25">
      <c r="A198" s="293"/>
      <c r="B198" s="205" t="s">
        <v>3333</v>
      </c>
      <c r="C198" s="119" t="s">
        <v>2325</v>
      </c>
      <c r="D198" s="119"/>
      <c r="E198" s="234" t="s">
        <v>2326</v>
      </c>
      <c r="F198" s="283">
        <v>60</v>
      </c>
      <c r="G198" s="205" t="s">
        <v>3334</v>
      </c>
      <c r="H198" s="234" t="s">
        <v>560</v>
      </c>
      <c r="I198" s="236" t="s">
        <v>910</v>
      </c>
      <c r="J198" s="284" t="s">
        <v>3335</v>
      </c>
      <c r="K198" s="205" t="s">
        <v>3336</v>
      </c>
      <c r="L198" s="205" t="s">
        <v>3337</v>
      </c>
    </row>
    <row r="199" spans="1:12" s="331" customFormat="1" ht="50.1" customHeight="1" x14ac:dyDescent="0.25">
      <c r="A199" s="293"/>
      <c r="B199" s="205" t="s">
        <v>3338</v>
      </c>
      <c r="C199" s="119">
        <v>19</v>
      </c>
      <c r="D199" s="119"/>
      <c r="E199" s="234" t="s">
        <v>879</v>
      </c>
      <c r="F199" s="283">
        <v>36</v>
      </c>
      <c r="G199" s="205" t="s">
        <v>2219</v>
      </c>
      <c r="H199" s="234" t="s">
        <v>3339</v>
      </c>
      <c r="I199" s="236" t="s">
        <v>1034</v>
      </c>
      <c r="J199" s="284" t="s">
        <v>3340</v>
      </c>
      <c r="K199" s="205" t="s">
        <v>3341</v>
      </c>
      <c r="L199" s="205" t="s">
        <v>2222</v>
      </c>
    </row>
    <row r="200" spans="1:12" s="331" customFormat="1" ht="50.1" customHeight="1" x14ac:dyDescent="0.25">
      <c r="A200" s="293"/>
      <c r="B200" s="205" t="s">
        <v>3342</v>
      </c>
      <c r="C200" s="119" t="s">
        <v>2325</v>
      </c>
      <c r="D200" s="119"/>
      <c r="E200" s="234" t="s">
        <v>2326</v>
      </c>
      <c r="F200" s="283">
        <v>80</v>
      </c>
      <c r="G200" s="205" t="s">
        <v>3343</v>
      </c>
      <c r="H200" s="234" t="s">
        <v>2631</v>
      </c>
      <c r="I200" s="236" t="s">
        <v>1970</v>
      </c>
      <c r="J200" s="284" t="s">
        <v>3344</v>
      </c>
      <c r="K200" s="207" t="s">
        <v>3345</v>
      </c>
      <c r="L200" s="384" t="s">
        <v>5155</v>
      </c>
    </row>
    <row r="201" spans="1:12" s="331" customFormat="1" ht="50.1" customHeight="1" x14ac:dyDescent="0.25">
      <c r="A201" s="293" t="s">
        <v>2368</v>
      </c>
      <c r="B201" s="205" t="s">
        <v>3346</v>
      </c>
      <c r="C201" s="119" t="s">
        <v>2325</v>
      </c>
      <c r="D201" s="119"/>
      <c r="E201" s="234" t="s">
        <v>2326</v>
      </c>
      <c r="F201" s="283">
        <v>90</v>
      </c>
      <c r="G201" s="205" t="s">
        <v>3347</v>
      </c>
      <c r="H201" s="234" t="s">
        <v>3348</v>
      </c>
      <c r="I201" s="236" t="s">
        <v>1695</v>
      </c>
      <c r="J201" s="284" t="s">
        <v>3349</v>
      </c>
      <c r="K201" s="205" t="s">
        <v>3350</v>
      </c>
      <c r="L201" s="205" t="s">
        <v>3351</v>
      </c>
    </row>
    <row r="202" spans="1:12" s="331" customFormat="1" ht="50.1" customHeight="1" x14ac:dyDescent="0.25">
      <c r="A202" s="293" t="s">
        <v>2368</v>
      </c>
      <c r="B202" s="207" t="s">
        <v>3352</v>
      </c>
      <c r="C202" s="119" t="s">
        <v>2325</v>
      </c>
      <c r="D202" s="119"/>
      <c r="E202" s="234" t="s">
        <v>2326</v>
      </c>
      <c r="F202" s="283">
        <v>88</v>
      </c>
      <c r="G202" s="207" t="s">
        <v>3353</v>
      </c>
      <c r="H202" s="254" t="s">
        <v>3354</v>
      </c>
      <c r="I202" s="236" t="s">
        <v>1041</v>
      </c>
      <c r="J202" s="284" t="s">
        <v>3355</v>
      </c>
      <c r="K202" s="207" t="s">
        <v>3356</v>
      </c>
      <c r="L202" s="207" t="s">
        <v>3357</v>
      </c>
    </row>
    <row r="203" spans="1:12" s="331" customFormat="1" ht="50.1" customHeight="1" x14ac:dyDescent="0.25">
      <c r="A203" s="293"/>
      <c r="B203" s="207" t="s">
        <v>3358</v>
      </c>
      <c r="C203" s="119" t="s">
        <v>2325</v>
      </c>
      <c r="D203" s="119"/>
      <c r="E203" s="286" t="s">
        <v>2326</v>
      </c>
      <c r="F203" s="283">
        <v>60</v>
      </c>
      <c r="G203" s="207" t="s">
        <v>3359</v>
      </c>
      <c r="H203" s="254" t="s">
        <v>259</v>
      </c>
      <c r="I203" s="236" t="s">
        <v>889</v>
      </c>
      <c r="J203" s="284" t="s">
        <v>3360</v>
      </c>
      <c r="K203" s="207" t="s">
        <v>3361</v>
      </c>
      <c r="L203" s="384" t="s">
        <v>3362</v>
      </c>
    </row>
    <row r="204" spans="1:12" s="331" customFormat="1" ht="50.1" customHeight="1" x14ac:dyDescent="0.25">
      <c r="A204" s="293" t="s">
        <v>2368</v>
      </c>
      <c r="B204" s="205" t="s">
        <v>3363</v>
      </c>
      <c r="C204" s="119" t="s">
        <v>2325</v>
      </c>
      <c r="D204" s="119"/>
      <c r="E204" s="234" t="s">
        <v>2326</v>
      </c>
      <c r="F204" s="283">
        <v>140</v>
      </c>
      <c r="G204" s="205" t="s">
        <v>3364</v>
      </c>
      <c r="H204" s="234" t="s">
        <v>3365</v>
      </c>
      <c r="I204" s="236" t="s">
        <v>992</v>
      </c>
      <c r="J204" s="284" t="s">
        <v>3366</v>
      </c>
      <c r="K204" s="205" t="s">
        <v>3367</v>
      </c>
      <c r="L204" s="205" t="s">
        <v>3368</v>
      </c>
    </row>
    <row r="205" spans="1:12" s="331" customFormat="1" ht="50.1" customHeight="1" x14ac:dyDescent="0.25">
      <c r="A205" s="293"/>
      <c r="B205" s="205" t="s">
        <v>3369</v>
      </c>
      <c r="C205" s="119" t="s">
        <v>2325</v>
      </c>
      <c r="D205" s="119"/>
      <c r="E205" s="234" t="s">
        <v>2326</v>
      </c>
      <c r="F205" s="283">
        <v>120</v>
      </c>
      <c r="G205" s="205" t="s">
        <v>3370</v>
      </c>
      <c r="H205" s="234" t="s">
        <v>762</v>
      </c>
      <c r="I205" s="236" t="s">
        <v>2195</v>
      </c>
      <c r="J205" s="284" t="s">
        <v>3371</v>
      </c>
      <c r="K205" s="205" t="s">
        <v>3372</v>
      </c>
      <c r="L205" s="384" t="s">
        <v>5156</v>
      </c>
    </row>
    <row r="206" spans="1:12" s="331" customFormat="1" ht="50.1" customHeight="1" x14ac:dyDescent="0.25">
      <c r="A206" s="293"/>
      <c r="B206" s="205" t="s">
        <v>3373</v>
      </c>
      <c r="C206" s="119" t="s">
        <v>2325</v>
      </c>
      <c r="D206" s="119"/>
      <c r="E206" s="234" t="s">
        <v>879</v>
      </c>
      <c r="F206" s="283">
        <v>96</v>
      </c>
      <c r="G206" s="205" t="s">
        <v>3374</v>
      </c>
      <c r="H206" s="234" t="s">
        <v>713</v>
      </c>
      <c r="I206" s="236" t="s">
        <v>1673</v>
      </c>
      <c r="J206" s="284" t="s">
        <v>5157</v>
      </c>
      <c r="K206" s="205" t="s">
        <v>3375</v>
      </c>
      <c r="L206" s="384" t="s">
        <v>5158</v>
      </c>
    </row>
    <row r="207" spans="1:12" s="331" customFormat="1" ht="50.1" customHeight="1" x14ac:dyDescent="0.25">
      <c r="A207" s="293"/>
      <c r="B207" s="205" t="s">
        <v>3376</v>
      </c>
      <c r="C207" s="119">
        <v>18</v>
      </c>
      <c r="D207" s="119"/>
      <c r="E207" s="234" t="s">
        <v>2326</v>
      </c>
      <c r="F207" s="283">
        <v>60</v>
      </c>
      <c r="G207" s="205" t="s">
        <v>3377</v>
      </c>
      <c r="H207" s="234" t="s">
        <v>3378</v>
      </c>
      <c r="I207" s="236" t="s">
        <v>998</v>
      </c>
      <c r="J207" s="284" t="s">
        <v>3379</v>
      </c>
      <c r="K207" s="205" t="s">
        <v>3380</v>
      </c>
      <c r="L207" s="205" t="s">
        <v>3381</v>
      </c>
    </row>
    <row r="208" spans="1:12" s="331" customFormat="1" ht="50.1" customHeight="1" x14ac:dyDescent="0.25">
      <c r="A208" s="293"/>
      <c r="B208" s="207" t="s">
        <v>3382</v>
      </c>
      <c r="C208" s="119" t="s">
        <v>2325</v>
      </c>
      <c r="D208" s="119"/>
      <c r="E208" s="254" t="s">
        <v>2326</v>
      </c>
      <c r="F208" s="283">
        <v>145</v>
      </c>
      <c r="G208" s="207" t="s">
        <v>3383</v>
      </c>
      <c r="H208" s="254" t="s">
        <v>589</v>
      </c>
      <c r="I208" s="236" t="s">
        <v>1041</v>
      </c>
      <c r="J208" s="284" t="s">
        <v>3384</v>
      </c>
      <c r="K208" s="207" t="s">
        <v>3385</v>
      </c>
      <c r="L208" s="207" t="s">
        <v>3386</v>
      </c>
    </row>
    <row r="209" spans="1:12" s="331" customFormat="1" ht="50.1" customHeight="1" x14ac:dyDescent="0.25">
      <c r="A209" s="293"/>
      <c r="B209" s="205" t="s">
        <v>3387</v>
      </c>
      <c r="C209" s="119">
        <v>19</v>
      </c>
      <c r="D209" s="119"/>
      <c r="E209" s="234" t="s">
        <v>2474</v>
      </c>
      <c r="F209" s="283">
        <v>122</v>
      </c>
      <c r="G209" s="205" t="s">
        <v>2238</v>
      </c>
      <c r="H209" s="234" t="s">
        <v>3388</v>
      </c>
      <c r="I209" s="236" t="s">
        <v>1381</v>
      </c>
      <c r="J209" s="284" t="s">
        <v>2240</v>
      </c>
      <c r="K209" s="205" t="s">
        <v>3389</v>
      </c>
      <c r="L209" s="205" t="s">
        <v>3390</v>
      </c>
    </row>
    <row r="210" spans="1:12" s="331" customFormat="1" ht="50.1" customHeight="1" x14ac:dyDescent="0.25">
      <c r="A210" s="293"/>
      <c r="B210" s="205" t="s">
        <v>3391</v>
      </c>
      <c r="C210" s="119" t="s">
        <v>2325</v>
      </c>
      <c r="D210" s="119"/>
      <c r="E210" s="234" t="s">
        <v>2326</v>
      </c>
      <c r="F210" s="283">
        <v>130</v>
      </c>
      <c r="G210" s="205" t="s">
        <v>3392</v>
      </c>
      <c r="H210" s="234" t="s">
        <v>1129</v>
      </c>
      <c r="I210" s="236" t="s">
        <v>1130</v>
      </c>
      <c r="J210" s="284" t="s">
        <v>3393</v>
      </c>
      <c r="K210" s="205" t="s">
        <v>3394</v>
      </c>
      <c r="L210" s="205" t="s">
        <v>3395</v>
      </c>
    </row>
    <row r="211" spans="1:12" s="331" customFormat="1" x14ac:dyDescent="0.25">
      <c r="A211" s="293"/>
      <c r="B211" s="218"/>
      <c r="C211" s="55"/>
      <c r="D211" s="55"/>
      <c r="E211" s="333"/>
      <c r="F211" s="334"/>
      <c r="G211" s="218"/>
      <c r="H211" s="333"/>
      <c r="I211" s="383"/>
      <c r="J211" s="332"/>
      <c r="K211" s="218"/>
      <c r="L211" s="218"/>
    </row>
    <row r="212" spans="1:12" x14ac:dyDescent="0.25">
      <c r="B212" s="228" t="s">
        <v>3396</v>
      </c>
      <c r="C212" s="6">
        <f>COUNTA(B2:B210)</f>
        <v>209</v>
      </c>
      <c r="I212" s="329"/>
    </row>
    <row r="213" spans="1:12" ht="22.5" x14ac:dyDescent="0.25">
      <c r="B213" s="330" t="s">
        <v>3397</v>
      </c>
      <c r="C213" s="6">
        <f>COUNTA(A2:A210)</f>
        <v>21</v>
      </c>
    </row>
    <row r="214" spans="1:12" x14ac:dyDescent="0.25">
      <c r="B214" s="228"/>
      <c r="J214" s="295" t="s">
        <v>3398</v>
      </c>
      <c r="L214" s="63"/>
    </row>
    <row r="215" spans="1:12" ht="15.75" thickBot="1" x14ac:dyDescent="0.3">
      <c r="B215" s="176"/>
    </row>
    <row r="216" spans="1:12" ht="15.75" thickTop="1" x14ac:dyDescent="0.25">
      <c r="B216" s="405" t="s">
        <v>37</v>
      </c>
      <c r="C216" s="406"/>
      <c r="D216" s="406"/>
      <c r="E216" s="406"/>
      <c r="F216" s="406"/>
      <c r="G216" s="406"/>
      <c r="H216" s="406"/>
      <c r="I216" s="406"/>
      <c r="J216" s="406"/>
      <c r="K216" s="406"/>
      <c r="L216" s="407"/>
    </row>
    <row r="217" spans="1:12" x14ac:dyDescent="0.25">
      <c r="B217" s="408"/>
      <c r="C217" s="409"/>
      <c r="D217" s="409"/>
      <c r="E217" s="409"/>
      <c r="F217" s="409"/>
      <c r="G217" s="409"/>
      <c r="H217" s="409"/>
      <c r="I217" s="409"/>
      <c r="J217" s="409"/>
      <c r="K217" s="409"/>
      <c r="L217" s="410"/>
    </row>
    <row r="218" spans="1:12" ht="15.75" thickBot="1" x14ac:dyDescent="0.3">
      <c r="B218" s="411"/>
      <c r="C218" s="412"/>
      <c r="D218" s="412"/>
      <c r="E218" s="412"/>
      <c r="F218" s="412"/>
      <c r="G218" s="412"/>
      <c r="H218" s="412"/>
      <c r="I218" s="412"/>
      <c r="J218" s="412"/>
      <c r="K218" s="412"/>
      <c r="L218" s="413"/>
    </row>
    <row r="219" spans="1:12" ht="15.75" thickTop="1" x14ac:dyDescent="0.25">
      <c r="B219" s="176"/>
    </row>
    <row r="220" spans="1:12" hidden="1" x14ac:dyDescent="0.25">
      <c r="B220" s="176"/>
      <c r="I220" t="s">
        <v>1868</v>
      </c>
    </row>
    <row r="221" spans="1:12" hidden="1" x14ac:dyDescent="0.25">
      <c r="I221" t="s">
        <v>1005</v>
      </c>
    </row>
    <row r="222" spans="1:12" hidden="1" x14ac:dyDescent="0.25">
      <c r="I222" t="s">
        <v>2869</v>
      </c>
    </row>
    <row r="223" spans="1:12" hidden="1" x14ac:dyDescent="0.25">
      <c r="I223" t="s">
        <v>1548</v>
      </c>
    </row>
    <row r="224" spans="1:12" hidden="1" x14ac:dyDescent="0.25">
      <c r="I224" t="s">
        <v>2342</v>
      </c>
    </row>
    <row r="225" spans="9:9" hidden="1" x14ac:dyDescent="0.25">
      <c r="I225" t="s">
        <v>840</v>
      </c>
    </row>
    <row r="226" spans="9:9" hidden="1" x14ac:dyDescent="0.25">
      <c r="I226" t="s">
        <v>973</v>
      </c>
    </row>
    <row r="227" spans="9:9" hidden="1" x14ac:dyDescent="0.25">
      <c r="I227" t="s">
        <v>3316</v>
      </c>
    </row>
    <row r="228" spans="9:9" hidden="1" x14ac:dyDescent="0.25">
      <c r="I228" t="s">
        <v>2188</v>
      </c>
    </row>
    <row r="229" spans="9:9" hidden="1" x14ac:dyDescent="0.25">
      <c r="I229" t="s">
        <v>1627</v>
      </c>
    </row>
    <row r="230" spans="9:9" hidden="1" x14ac:dyDescent="0.25">
      <c r="I230" t="s">
        <v>1635</v>
      </c>
    </row>
    <row r="231" spans="9:9" hidden="1" x14ac:dyDescent="0.25">
      <c r="I231" t="s">
        <v>1285</v>
      </c>
    </row>
    <row r="232" spans="9:9" hidden="1" x14ac:dyDescent="0.25">
      <c r="I232" t="s">
        <v>1970</v>
      </c>
    </row>
    <row r="233" spans="9:9" hidden="1" x14ac:dyDescent="0.25">
      <c r="I233" t="s">
        <v>1027</v>
      </c>
    </row>
    <row r="234" spans="9:9" hidden="1" x14ac:dyDescent="0.25">
      <c r="I234" t="s">
        <v>978</v>
      </c>
    </row>
    <row r="235" spans="9:9" hidden="1" x14ac:dyDescent="0.25">
      <c r="I235" t="s">
        <v>855</v>
      </c>
    </row>
    <row r="236" spans="9:9" hidden="1" x14ac:dyDescent="0.25">
      <c r="I236" t="s">
        <v>1180</v>
      </c>
    </row>
    <row r="237" spans="9:9" hidden="1" x14ac:dyDescent="0.25">
      <c r="I237" t="s">
        <v>934</v>
      </c>
    </row>
    <row r="238" spans="9:9" hidden="1" x14ac:dyDescent="0.25">
      <c r="I238" t="s">
        <v>1709</v>
      </c>
    </row>
    <row r="239" spans="9:9" hidden="1" x14ac:dyDescent="0.25">
      <c r="I239" t="s">
        <v>1723</v>
      </c>
    </row>
    <row r="240" spans="9:9" hidden="1" x14ac:dyDescent="0.25">
      <c r="I240" t="s">
        <v>1737</v>
      </c>
    </row>
    <row r="241" spans="9:9" hidden="1" x14ac:dyDescent="0.25">
      <c r="I241" t="s">
        <v>1345</v>
      </c>
    </row>
    <row r="242" spans="9:9" hidden="1" x14ac:dyDescent="0.25">
      <c r="I242" t="s">
        <v>1385</v>
      </c>
    </row>
    <row r="243" spans="9:9" hidden="1" x14ac:dyDescent="0.25">
      <c r="I243" t="s">
        <v>847</v>
      </c>
    </row>
    <row r="244" spans="9:9" hidden="1" x14ac:dyDescent="0.25">
      <c r="I244" t="s">
        <v>1041</v>
      </c>
    </row>
    <row r="245" spans="9:9" hidden="1" x14ac:dyDescent="0.25">
      <c r="I245" t="s">
        <v>1769</v>
      </c>
    </row>
    <row r="246" spans="9:9" hidden="1" x14ac:dyDescent="0.25">
      <c r="I246" t="s">
        <v>1019</v>
      </c>
    </row>
    <row r="247" spans="9:9" hidden="1" x14ac:dyDescent="0.25">
      <c r="I247" t="s">
        <v>3399</v>
      </c>
    </row>
    <row r="248" spans="9:9" hidden="1" x14ac:dyDescent="0.25">
      <c r="I248" t="s">
        <v>2545</v>
      </c>
    </row>
    <row r="249" spans="9:9" hidden="1" x14ac:dyDescent="0.25">
      <c r="I249" t="s">
        <v>1299</v>
      </c>
    </row>
    <row r="250" spans="9:9" hidden="1" x14ac:dyDescent="0.25">
      <c r="I250" t="s">
        <v>1073</v>
      </c>
    </row>
    <row r="251" spans="9:9" hidden="1" x14ac:dyDescent="0.25">
      <c r="I251" t="s">
        <v>1783</v>
      </c>
    </row>
    <row r="252" spans="9:9" hidden="1" x14ac:dyDescent="0.25">
      <c r="I252" t="s">
        <v>1791</v>
      </c>
    </row>
    <row r="253" spans="9:9" hidden="1" x14ac:dyDescent="0.25">
      <c r="I253" t="s">
        <v>882</v>
      </c>
    </row>
    <row r="254" spans="9:9" hidden="1" x14ac:dyDescent="0.25">
      <c r="I254" t="s">
        <v>1799</v>
      </c>
    </row>
    <row r="255" spans="9:9" hidden="1" x14ac:dyDescent="0.25">
      <c r="I255" t="s">
        <v>1214</v>
      </c>
    </row>
    <row r="256" spans="9:9" hidden="1" x14ac:dyDescent="0.25">
      <c r="I256" t="s">
        <v>889</v>
      </c>
    </row>
    <row r="257" spans="9:9" hidden="1" x14ac:dyDescent="0.25">
      <c r="I257" t="s">
        <v>862</v>
      </c>
    </row>
    <row r="258" spans="9:9" hidden="1" x14ac:dyDescent="0.25">
      <c r="I258" t="s">
        <v>1468</v>
      </c>
    </row>
    <row r="259" spans="9:9" hidden="1" x14ac:dyDescent="0.25">
      <c r="I259" t="s">
        <v>1091</v>
      </c>
    </row>
    <row r="260" spans="9:9" hidden="1" x14ac:dyDescent="0.25">
      <c r="I260" t="s">
        <v>987</v>
      </c>
    </row>
    <row r="261" spans="9:9" hidden="1" x14ac:dyDescent="0.25">
      <c r="I261" t="s">
        <v>904</v>
      </c>
    </row>
    <row r="262" spans="9:9" hidden="1" x14ac:dyDescent="0.25">
      <c r="I262" t="s">
        <v>897</v>
      </c>
    </row>
    <row r="263" spans="9:9" hidden="1" x14ac:dyDescent="0.25">
      <c r="I263" t="s">
        <v>992</v>
      </c>
    </row>
    <row r="264" spans="9:9" hidden="1" x14ac:dyDescent="0.25">
      <c r="I264" t="s">
        <v>1294</v>
      </c>
    </row>
    <row r="265" spans="9:9" hidden="1" x14ac:dyDescent="0.25">
      <c r="I265" t="s">
        <v>942</v>
      </c>
    </row>
    <row r="266" spans="9:9" hidden="1" x14ac:dyDescent="0.25">
      <c r="I266" t="s">
        <v>1140</v>
      </c>
    </row>
    <row r="267" spans="9:9" hidden="1" x14ac:dyDescent="0.25">
      <c r="I267" t="s">
        <v>1729</v>
      </c>
    </row>
    <row r="268" spans="9:9" hidden="1" x14ac:dyDescent="0.25">
      <c r="I268" t="s">
        <v>2195</v>
      </c>
    </row>
    <row r="269" spans="9:9" hidden="1" x14ac:dyDescent="0.25">
      <c r="I269" t="s">
        <v>1252</v>
      </c>
    </row>
    <row r="270" spans="9:9" hidden="1" x14ac:dyDescent="0.25">
      <c r="I270" t="s">
        <v>1436</v>
      </c>
    </row>
    <row r="271" spans="9:9" hidden="1" x14ac:dyDescent="0.25">
      <c r="I271" t="s">
        <v>1979</v>
      </c>
    </row>
    <row r="272" spans="9:9" hidden="1" x14ac:dyDescent="0.25">
      <c r="I272" t="s">
        <v>1332</v>
      </c>
    </row>
    <row r="273" spans="9:9" hidden="1" x14ac:dyDescent="0.25">
      <c r="I273" t="s">
        <v>874</v>
      </c>
    </row>
    <row r="274" spans="9:9" hidden="1" x14ac:dyDescent="0.25">
      <c r="I274" t="s">
        <v>1421</v>
      </c>
    </row>
    <row r="275" spans="9:9" hidden="1" x14ac:dyDescent="0.25">
      <c r="I275" t="s">
        <v>1055</v>
      </c>
    </row>
    <row r="276" spans="9:9" hidden="1" x14ac:dyDescent="0.25">
      <c r="I276" t="s">
        <v>1083</v>
      </c>
    </row>
    <row r="277" spans="9:9" hidden="1" x14ac:dyDescent="0.25">
      <c r="I277" t="s">
        <v>2048</v>
      </c>
    </row>
    <row r="278" spans="9:9" hidden="1" x14ac:dyDescent="0.25">
      <c r="I278" t="s">
        <v>1336</v>
      </c>
    </row>
    <row r="279" spans="9:9" hidden="1" x14ac:dyDescent="0.25">
      <c r="I279" t="s">
        <v>2061</v>
      </c>
    </row>
    <row r="280" spans="9:9" hidden="1" x14ac:dyDescent="0.25">
      <c r="I280" t="s">
        <v>998</v>
      </c>
    </row>
    <row r="281" spans="9:9" hidden="1" x14ac:dyDescent="0.25">
      <c r="I281" t="s">
        <v>2078</v>
      </c>
    </row>
    <row r="282" spans="9:9" hidden="1" x14ac:dyDescent="0.25">
      <c r="I282" t="s">
        <v>2107</v>
      </c>
    </row>
    <row r="283" spans="9:9" hidden="1" x14ac:dyDescent="0.25">
      <c r="I283" t="s">
        <v>1185</v>
      </c>
    </row>
    <row r="284" spans="9:9" hidden="1" x14ac:dyDescent="0.25">
      <c r="I284" t="s">
        <v>2028</v>
      </c>
    </row>
    <row r="285" spans="9:9" hidden="1" x14ac:dyDescent="0.25">
      <c r="I285" t="s">
        <v>1322</v>
      </c>
    </row>
    <row r="286" spans="9:9" hidden="1" x14ac:dyDescent="0.25">
      <c r="I286" t="s">
        <v>831</v>
      </c>
    </row>
    <row r="287" spans="9:9" hidden="1" x14ac:dyDescent="0.25">
      <c r="I287" t="s">
        <v>2161</v>
      </c>
    </row>
    <row r="288" spans="9:9" hidden="1" x14ac:dyDescent="0.25">
      <c r="I288" t="s">
        <v>1145</v>
      </c>
    </row>
    <row r="289" spans="8:9" hidden="1" x14ac:dyDescent="0.25">
      <c r="I289" t="s">
        <v>1354</v>
      </c>
    </row>
    <row r="290" spans="8:9" hidden="1" x14ac:dyDescent="0.25">
      <c r="I290" t="s">
        <v>2181</v>
      </c>
    </row>
    <row r="291" spans="8:9" hidden="1" x14ac:dyDescent="0.25">
      <c r="I291" t="s">
        <v>3299</v>
      </c>
    </row>
    <row r="292" spans="8:9" hidden="1" x14ac:dyDescent="0.25">
      <c r="I292" t="s">
        <v>1273</v>
      </c>
    </row>
    <row r="293" spans="8:9" hidden="1" x14ac:dyDescent="0.25">
      <c r="I293" t="s">
        <v>2210</v>
      </c>
    </row>
    <row r="294" spans="8:9" hidden="1" x14ac:dyDescent="0.25">
      <c r="I294" t="s">
        <v>868</v>
      </c>
    </row>
    <row r="295" spans="8:9" hidden="1" x14ac:dyDescent="0.25">
      <c r="I295" t="s">
        <v>910</v>
      </c>
    </row>
    <row r="296" spans="8:9" hidden="1" x14ac:dyDescent="0.25">
      <c r="I296" t="s">
        <v>1117</v>
      </c>
    </row>
    <row r="297" spans="8:9" hidden="1" x14ac:dyDescent="0.25">
      <c r="I297" t="s">
        <v>1034</v>
      </c>
    </row>
    <row r="298" spans="8:9" hidden="1" x14ac:dyDescent="0.25">
      <c r="I298" t="s">
        <v>1695</v>
      </c>
    </row>
    <row r="299" spans="8:9" hidden="1" x14ac:dyDescent="0.25">
      <c r="I299" t="s">
        <v>1673</v>
      </c>
    </row>
    <row r="300" spans="8:9" hidden="1" x14ac:dyDescent="0.25">
      <c r="I300" t="s">
        <v>1381</v>
      </c>
    </row>
    <row r="301" spans="8:9" hidden="1" x14ac:dyDescent="0.25">
      <c r="I301" t="s">
        <v>1130</v>
      </c>
    </row>
    <row r="302" spans="8:9" hidden="1" x14ac:dyDescent="0.25">
      <c r="H302" s="116" t="s">
        <v>2326</v>
      </c>
      <c r="I302" s="35"/>
    </row>
    <row r="303" spans="8:9" hidden="1" x14ac:dyDescent="0.25">
      <c r="H303" s="116" t="s">
        <v>879</v>
      </c>
      <c r="I303" s="35">
        <v>18</v>
      </c>
    </row>
    <row r="304" spans="8:9" hidden="1" x14ac:dyDescent="0.25">
      <c r="H304" s="116" t="s">
        <v>2421</v>
      </c>
      <c r="I304" s="35">
        <v>19</v>
      </c>
    </row>
    <row r="305" spans="8:9" hidden="1" x14ac:dyDescent="0.25">
      <c r="H305" s="116" t="s">
        <v>2474</v>
      </c>
      <c r="I305" s="35" t="s">
        <v>2325</v>
      </c>
    </row>
  </sheetData>
  <autoFilter ref="A1:L210" xr:uid="{B35934A1-727D-4A7A-8087-A6CE3EB868DA}">
    <sortState xmlns:xlrd2="http://schemas.microsoft.com/office/spreadsheetml/2017/richdata2" ref="A2:L210">
      <sortCondition ref="B1:B210"/>
    </sortState>
  </autoFilter>
  <mergeCells count="1">
    <mergeCell ref="B216:L218"/>
  </mergeCells>
  <dataValidations disablePrompts="1" count="4">
    <dataValidation type="custom" allowBlank="1" showInputMessage="1" showErrorMessage="1" sqref="D219:D302 D2:D215" xr:uid="{03E572CD-AFA5-4392-9407-D7BCA2660985}">
      <formula1>#REF!</formula1>
    </dataValidation>
    <dataValidation type="list" allowBlank="1" showErrorMessage="1" sqref="I306:I65532 I1:I219" xr:uid="{EBCBE7C2-913C-4146-AC52-C02E73B03D73}">
      <formula1>$I$220:$I$301</formula1>
    </dataValidation>
    <dataValidation type="list" allowBlank="1" showInputMessage="1" showErrorMessage="1" promptTitle="Medicaid 18, Medicare 19" sqref="C216:C65532 C1:C211" xr:uid="{9DB32750-BD97-453A-8C49-C8CA7994710C}">
      <formula1>$I$303:$I$305</formula1>
    </dataValidation>
    <dataValidation type="list" allowBlank="1" showInputMessage="1" showErrorMessage="1" sqref="E2:E211" xr:uid="{54195E9E-582F-4B2D-A483-1DCE33341AFF}">
      <formula1>$H$302:$H$305</formula1>
    </dataValidation>
  </dataValidations>
  <pageMargins left="0.25" right="0.25" top="0.75" bottom="0.75" header="0.3" footer="0.3"/>
  <pageSetup scale="88" firstPageNumber="47" fitToHeight="0" orientation="landscape" useFirstPageNumber="1" r:id="rId1"/>
  <headerFooter>
    <oddHeader>&amp;L&amp;8MISSISSIPPI STATE DEPARTMENT OF HEALTH
Health Facilities Licensure and Certification&amp;C&amp;16DIRECTORY OF MISSISSIPPI HEALTH FACILITIES&amp;R&amp;10&amp;KFF0000NURSING  HOME FACILITIES
&amp;K000000November 09, 2022</oddHeader>
    <oddFooter>&amp;R&amp;10&amp;P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66CC"/>
  </sheetPr>
  <dimension ref="A1:E545"/>
  <sheetViews>
    <sheetView view="pageLayout" topLeftCell="A12" zoomScaleNormal="98" workbookViewId="0">
      <selection activeCell="V30" sqref="V30"/>
    </sheetView>
  </sheetViews>
  <sheetFormatPr defaultRowHeight="15" x14ac:dyDescent="0.25"/>
  <cols>
    <col min="1" max="1" width="43.28515625" style="185" customWidth="1"/>
    <col min="2" max="2" width="37.140625" style="185" customWidth="1"/>
    <col min="3" max="3" width="28.28515625" style="185" customWidth="1"/>
    <col min="4" max="4" width="19.85546875" style="223" customWidth="1"/>
    <col min="5" max="5" width="34.5703125" style="185" customWidth="1"/>
    <col min="6" max="16384" width="9.140625" style="185"/>
  </cols>
  <sheetData>
    <row r="1" spans="1:5" ht="33.75" thickBot="1" x14ac:dyDescent="0.3">
      <c r="A1" s="38" t="s">
        <v>184</v>
      </c>
      <c r="B1" s="39" t="s">
        <v>194</v>
      </c>
      <c r="C1" s="39" t="s">
        <v>186</v>
      </c>
      <c r="D1" s="40" t="s">
        <v>187</v>
      </c>
      <c r="E1" s="40" t="s">
        <v>3400</v>
      </c>
    </row>
    <row r="2" spans="1:5" ht="45" x14ac:dyDescent="0.25">
      <c r="A2" s="210" t="s">
        <v>3401</v>
      </c>
      <c r="B2" s="366" t="s">
        <v>3402</v>
      </c>
      <c r="C2" s="366" t="s">
        <v>281</v>
      </c>
      <c r="D2" s="367" t="s">
        <v>3403</v>
      </c>
      <c r="E2" s="368" t="s">
        <v>3404</v>
      </c>
    </row>
    <row r="3" spans="1:5" x14ac:dyDescent="0.25">
      <c r="A3" s="369" t="s">
        <v>3405</v>
      </c>
      <c r="B3" s="159" t="s">
        <v>3406</v>
      </c>
      <c r="C3" s="159" t="s">
        <v>1026</v>
      </c>
      <c r="D3" s="370" t="s">
        <v>3407</v>
      </c>
      <c r="E3" s="250"/>
    </row>
    <row r="4" spans="1:5" x14ac:dyDescent="0.25">
      <c r="A4" s="369" t="s">
        <v>3408</v>
      </c>
      <c r="B4" s="159" t="s">
        <v>3409</v>
      </c>
      <c r="C4" s="159" t="s">
        <v>314</v>
      </c>
      <c r="D4" s="370" t="s">
        <v>3410</v>
      </c>
      <c r="E4" s="250"/>
    </row>
    <row r="5" spans="1:5" x14ac:dyDescent="0.25">
      <c r="A5" s="369" t="s">
        <v>3411</v>
      </c>
      <c r="B5" s="159" t="s">
        <v>3412</v>
      </c>
      <c r="C5" s="159" t="s">
        <v>1321</v>
      </c>
      <c r="D5" s="160" t="s">
        <v>3413</v>
      </c>
      <c r="E5" s="250"/>
    </row>
    <row r="6" spans="1:5" x14ac:dyDescent="0.25">
      <c r="A6" s="369" t="s">
        <v>3414</v>
      </c>
      <c r="B6" s="159" t="s">
        <v>3415</v>
      </c>
      <c r="C6" s="159" t="s">
        <v>271</v>
      </c>
      <c r="D6" s="160" t="s">
        <v>3416</v>
      </c>
      <c r="E6" s="159" t="s">
        <v>3417</v>
      </c>
    </row>
    <row r="7" spans="1:5" x14ac:dyDescent="0.25">
      <c r="A7" s="369" t="s">
        <v>3418</v>
      </c>
      <c r="B7" s="159" t="s">
        <v>3419</v>
      </c>
      <c r="C7" s="159" t="s">
        <v>543</v>
      </c>
      <c r="D7" s="160" t="s">
        <v>3420</v>
      </c>
      <c r="E7" s="159" t="s">
        <v>3421</v>
      </c>
    </row>
    <row r="8" spans="1:5" x14ac:dyDescent="0.25">
      <c r="A8" s="369" t="s">
        <v>3422</v>
      </c>
      <c r="B8" s="159" t="s">
        <v>3423</v>
      </c>
      <c r="C8" s="159" t="s">
        <v>941</v>
      </c>
      <c r="D8" s="160" t="s">
        <v>3424</v>
      </c>
      <c r="E8" s="250"/>
    </row>
    <row r="9" spans="1:5" x14ac:dyDescent="0.25">
      <c r="A9" s="369" t="s">
        <v>3425</v>
      </c>
      <c r="B9" s="159" t="s">
        <v>3426</v>
      </c>
      <c r="C9" s="159" t="s">
        <v>3427</v>
      </c>
      <c r="D9" s="160" t="s">
        <v>3428</v>
      </c>
      <c r="E9" s="250"/>
    </row>
    <row r="10" spans="1:5" x14ac:dyDescent="0.25">
      <c r="A10" s="369" t="s">
        <v>3429</v>
      </c>
      <c r="B10" s="159" t="s">
        <v>3430</v>
      </c>
      <c r="C10" s="159" t="s">
        <v>2724</v>
      </c>
      <c r="D10" s="160" t="s">
        <v>3431</v>
      </c>
      <c r="E10" s="159" t="s">
        <v>3432</v>
      </c>
    </row>
    <row r="11" spans="1:5" x14ac:dyDescent="0.25">
      <c r="A11" s="369" t="s">
        <v>3433</v>
      </c>
      <c r="B11" s="162" t="s">
        <v>3434</v>
      </c>
      <c r="C11" s="162" t="s">
        <v>701</v>
      </c>
      <c r="D11" s="164" t="s">
        <v>3435</v>
      </c>
      <c r="E11" s="371"/>
    </row>
    <row r="12" spans="1:5" x14ac:dyDescent="0.25">
      <c r="A12" s="369" t="s">
        <v>3436</v>
      </c>
      <c r="B12" s="159" t="s">
        <v>3437</v>
      </c>
      <c r="C12" s="159" t="s">
        <v>3438</v>
      </c>
      <c r="D12" s="160" t="s">
        <v>3439</v>
      </c>
      <c r="E12" s="159" t="s">
        <v>3440</v>
      </c>
    </row>
    <row r="13" spans="1:5" x14ac:dyDescent="0.25">
      <c r="A13" s="369" t="s">
        <v>3441</v>
      </c>
      <c r="B13" s="159" t="s">
        <v>3442</v>
      </c>
      <c r="C13" s="159" t="s">
        <v>3443</v>
      </c>
      <c r="D13" s="160" t="s">
        <v>3444</v>
      </c>
      <c r="E13" s="250"/>
    </row>
    <row r="14" spans="1:5" x14ac:dyDescent="0.25">
      <c r="A14" s="369" t="s">
        <v>3445</v>
      </c>
      <c r="B14" s="159" t="s">
        <v>3446</v>
      </c>
      <c r="C14" s="159" t="s">
        <v>3447</v>
      </c>
      <c r="D14" s="160" t="s">
        <v>3448</v>
      </c>
      <c r="E14" s="159"/>
    </row>
    <row r="15" spans="1:5" ht="30" x14ac:dyDescent="0.25">
      <c r="A15" s="369" t="s">
        <v>3449</v>
      </c>
      <c r="B15" s="159" t="s">
        <v>3450</v>
      </c>
      <c r="C15" s="159" t="s">
        <v>2427</v>
      </c>
      <c r="D15" s="370" t="s">
        <v>3451</v>
      </c>
      <c r="E15" s="76" t="s">
        <v>3452</v>
      </c>
    </row>
    <row r="16" spans="1:5" x14ac:dyDescent="0.25">
      <c r="A16" s="369" t="s">
        <v>3453</v>
      </c>
      <c r="B16" s="159" t="s">
        <v>3454</v>
      </c>
      <c r="C16" s="159" t="s">
        <v>3238</v>
      </c>
      <c r="D16" s="160" t="s">
        <v>3455</v>
      </c>
      <c r="E16" s="250"/>
    </row>
    <row r="17" spans="1:5" x14ac:dyDescent="0.25">
      <c r="A17" s="369" t="s">
        <v>3456</v>
      </c>
      <c r="B17" s="159" t="s">
        <v>3457</v>
      </c>
      <c r="C17" s="159" t="s">
        <v>2724</v>
      </c>
      <c r="D17" s="160" t="s">
        <v>3458</v>
      </c>
      <c r="E17" s="158" t="s">
        <v>3459</v>
      </c>
    </row>
    <row r="18" spans="1:5" x14ac:dyDescent="0.25">
      <c r="A18" s="369" t="s">
        <v>3460</v>
      </c>
      <c r="B18" s="159" t="s">
        <v>3461</v>
      </c>
      <c r="C18" s="159" t="s">
        <v>617</v>
      </c>
      <c r="D18" s="160" t="s">
        <v>3462</v>
      </c>
      <c r="E18" s="158" t="s">
        <v>3463</v>
      </c>
    </row>
    <row r="19" spans="1:5" x14ac:dyDescent="0.25">
      <c r="A19" s="369" t="s">
        <v>3464</v>
      </c>
      <c r="B19" s="159" t="s">
        <v>3465</v>
      </c>
      <c r="C19" s="159" t="s">
        <v>473</v>
      </c>
      <c r="D19" s="160" t="s">
        <v>3466</v>
      </c>
      <c r="E19" s="159" t="s">
        <v>3467</v>
      </c>
    </row>
    <row r="20" spans="1:5" x14ac:dyDescent="0.25">
      <c r="A20" s="369" t="s">
        <v>3468</v>
      </c>
      <c r="B20" s="159" t="s">
        <v>3469</v>
      </c>
      <c r="C20" s="159" t="s">
        <v>3470</v>
      </c>
      <c r="D20" s="160" t="s">
        <v>3471</v>
      </c>
      <c r="E20" s="159" t="s">
        <v>2206</v>
      </c>
    </row>
    <row r="21" spans="1:5" x14ac:dyDescent="0.25">
      <c r="A21" s="369" t="s">
        <v>3472</v>
      </c>
      <c r="B21" s="159" t="s">
        <v>3473</v>
      </c>
      <c r="C21" s="159" t="s">
        <v>3474</v>
      </c>
      <c r="D21" s="160" t="s">
        <v>3475</v>
      </c>
      <c r="E21" s="159"/>
    </row>
    <row r="22" spans="1:5" x14ac:dyDescent="0.25">
      <c r="A22" s="369" t="s">
        <v>3476</v>
      </c>
      <c r="B22" s="159" t="s">
        <v>3477</v>
      </c>
      <c r="C22" s="159" t="s">
        <v>3478</v>
      </c>
      <c r="D22" s="160" t="s">
        <v>3479</v>
      </c>
      <c r="E22" s="159"/>
    </row>
    <row r="23" spans="1:5" x14ac:dyDescent="0.25">
      <c r="A23" s="369" t="s">
        <v>3476</v>
      </c>
      <c r="B23" s="159" t="s">
        <v>3480</v>
      </c>
      <c r="C23" s="159" t="s">
        <v>3481</v>
      </c>
      <c r="D23" s="160" t="s">
        <v>3482</v>
      </c>
      <c r="E23" s="159"/>
    </row>
    <row r="24" spans="1:5" x14ac:dyDescent="0.25">
      <c r="A24" s="369" t="s">
        <v>3476</v>
      </c>
      <c r="B24" s="159" t="s">
        <v>3483</v>
      </c>
      <c r="C24" s="159" t="s">
        <v>606</v>
      </c>
      <c r="D24" s="160" t="s">
        <v>3484</v>
      </c>
      <c r="E24" s="159"/>
    </row>
    <row r="25" spans="1:5" x14ac:dyDescent="0.25">
      <c r="A25" s="369" t="s">
        <v>3476</v>
      </c>
      <c r="B25" s="159" t="s">
        <v>3485</v>
      </c>
      <c r="C25" s="159" t="s">
        <v>762</v>
      </c>
      <c r="D25" s="160" t="s">
        <v>3486</v>
      </c>
      <c r="E25" s="159"/>
    </row>
    <row r="26" spans="1:5" x14ac:dyDescent="0.25">
      <c r="A26" s="369" t="s">
        <v>3487</v>
      </c>
      <c r="B26" s="159" t="s">
        <v>3488</v>
      </c>
      <c r="C26" s="159" t="s">
        <v>3489</v>
      </c>
      <c r="D26" s="160" t="s">
        <v>3490</v>
      </c>
      <c r="E26" s="250"/>
    </row>
    <row r="27" spans="1:5" x14ac:dyDescent="0.25">
      <c r="A27" s="369" t="s">
        <v>3491</v>
      </c>
      <c r="B27" s="159" t="s">
        <v>3492</v>
      </c>
      <c r="C27" s="159" t="s">
        <v>248</v>
      </c>
      <c r="D27" s="160" t="s">
        <v>3493</v>
      </c>
      <c r="E27" s="158" t="s">
        <v>3494</v>
      </c>
    </row>
    <row r="28" spans="1:5" x14ac:dyDescent="0.25">
      <c r="A28" s="369" t="s">
        <v>3495</v>
      </c>
      <c r="B28" s="159" t="s">
        <v>3496</v>
      </c>
      <c r="C28" s="159" t="s">
        <v>431</v>
      </c>
      <c r="D28" s="160" t="s">
        <v>3497</v>
      </c>
      <c r="E28" s="158"/>
    </row>
    <row r="29" spans="1:5" x14ac:dyDescent="0.25">
      <c r="A29" s="369" t="s">
        <v>3498</v>
      </c>
      <c r="B29" s="159" t="s">
        <v>3499</v>
      </c>
      <c r="C29" s="159" t="s">
        <v>3500</v>
      </c>
      <c r="D29" s="160" t="s">
        <v>3501</v>
      </c>
      <c r="E29" s="158" t="s">
        <v>3502</v>
      </c>
    </row>
    <row r="30" spans="1:5" x14ac:dyDescent="0.25">
      <c r="A30" s="369" t="s">
        <v>3503</v>
      </c>
      <c r="B30" s="159" t="s">
        <v>3051</v>
      </c>
      <c r="C30" s="159" t="s">
        <v>503</v>
      </c>
      <c r="D30" s="160" t="s">
        <v>3504</v>
      </c>
      <c r="E30" s="158"/>
    </row>
    <row r="31" spans="1:5" x14ac:dyDescent="0.25">
      <c r="A31" s="211" t="s">
        <v>3505</v>
      </c>
      <c r="B31" s="159" t="s">
        <v>3506</v>
      </c>
      <c r="C31" s="159" t="s">
        <v>3507</v>
      </c>
      <c r="D31" s="160" t="s">
        <v>3508</v>
      </c>
      <c r="E31" s="158"/>
    </row>
    <row r="32" spans="1:5" x14ac:dyDescent="0.25">
      <c r="A32" s="211" t="s">
        <v>3509</v>
      </c>
      <c r="B32" s="159" t="s">
        <v>3510</v>
      </c>
      <c r="C32" s="159" t="s">
        <v>3511</v>
      </c>
      <c r="D32" s="160" t="s">
        <v>3512</v>
      </c>
      <c r="E32" s="158"/>
    </row>
    <row r="33" spans="1:5" x14ac:dyDescent="0.25">
      <c r="A33" s="369" t="s">
        <v>3513</v>
      </c>
      <c r="B33" s="159" t="s">
        <v>3514</v>
      </c>
      <c r="C33" s="159" t="s">
        <v>3515</v>
      </c>
      <c r="D33" s="160" t="s">
        <v>3516</v>
      </c>
      <c r="E33" s="158" t="s">
        <v>3517</v>
      </c>
    </row>
    <row r="35" spans="1:5" x14ac:dyDescent="0.25">
      <c r="A35" s="339" t="s">
        <v>3518</v>
      </c>
      <c r="B35" s="354">
        <f>COUNTA(A2:A33)</f>
        <v>32</v>
      </c>
    </row>
    <row r="36" spans="1:5" ht="15.75" thickBot="1" x14ac:dyDescent="0.3"/>
    <row r="37" spans="1:5" ht="15.75" thickTop="1" x14ac:dyDescent="0.25">
      <c r="A37" s="434" t="s">
        <v>37</v>
      </c>
      <c r="B37" s="435"/>
      <c r="C37" s="435"/>
      <c r="D37" s="435"/>
      <c r="E37" s="436"/>
    </row>
    <row r="38" spans="1:5" x14ac:dyDescent="0.25">
      <c r="A38" s="437"/>
      <c r="B38" s="438"/>
      <c r="C38" s="438"/>
      <c r="D38" s="438"/>
      <c r="E38" s="439"/>
    </row>
    <row r="39" spans="1:5" ht="15.75" thickBot="1" x14ac:dyDescent="0.3">
      <c r="A39" s="440"/>
      <c r="B39" s="441"/>
      <c r="C39" s="441"/>
      <c r="D39" s="441"/>
      <c r="E39" s="442"/>
    </row>
    <row r="40" spans="1:5" ht="15.75" thickTop="1" x14ac:dyDescent="0.25"/>
    <row r="545" spans="3:3" x14ac:dyDescent="0.25">
      <c r="C545" s="372"/>
    </row>
  </sheetData>
  <autoFilter ref="A1:E1" xr:uid="{00000000-0001-0000-1000-000000000000}"/>
  <mergeCells count="1">
    <mergeCell ref="A37:E39"/>
  </mergeCells>
  <pageMargins left="0.25" right="0.25" top="0.75" bottom="0.75" header="0.3" footer="0.3"/>
  <pageSetup scale="80" firstPageNumber="69" orientation="landscape" useFirstPageNumber="1" r:id="rId1"/>
  <headerFooter>
    <oddHeader xml:space="preserve">&amp;L&amp;8MISSISSIPPI STATE DEPARTMENT OF HEALTH
Health Facilities Licensure and Certification&amp;C&amp;16DIRECTORY OF MISSISSIPPI HEALTH FACILITIES&amp;R&amp;10&amp;KFF0000OUTPATIENT PHYSICAL THERAPY FACILITIES
&amp;K01+000September 09, 2022
</oddHeader>
    <oddFooter>&amp;R&amp;10&amp;P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39997558519241921"/>
    <pageSetUpPr fitToPage="1"/>
  </sheetPr>
  <dimension ref="A1:I291"/>
  <sheetViews>
    <sheetView view="pageLayout" topLeftCell="A185" zoomScaleNormal="100" workbookViewId="0">
      <selection activeCell="V30" sqref="V30"/>
    </sheetView>
  </sheetViews>
  <sheetFormatPr defaultRowHeight="11.25" x14ac:dyDescent="0.25"/>
  <cols>
    <col min="1" max="1" width="33.85546875" style="107" bestFit="1" customWidth="1"/>
    <col min="2" max="2" width="6.42578125" style="131" bestFit="1" customWidth="1"/>
    <col min="3" max="3" width="4.7109375" style="131" bestFit="1" customWidth="1"/>
    <col min="4" max="4" width="33.140625" style="107" customWidth="1"/>
    <col min="5" max="5" width="20.28515625" style="108" bestFit="1" customWidth="1"/>
    <col min="6" max="6" width="6.5703125" style="150" bestFit="1" customWidth="1"/>
    <col min="7" max="7" width="15.5703125" style="108" customWidth="1"/>
    <col min="8" max="8" width="18.85546875" style="108" customWidth="1"/>
    <col min="9" max="9" width="34.140625" style="107" customWidth="1"/>
    <col min="10" max="16384" width="9.140625" style="107"/>
  </cols>
  <sheetData>
    <row r="1" spans="1:9" s="130" customFormat="1" ht="42" customHeight="1" x14ac:dyDescent="0.25">
      <c r="A1" s="121" t="s">
        <v>184</v>
      </c>
      <c r="B1" s="122" t="s">
        <v>3519</v>
      </c>
      <c r="C1" s="122" t="s">
        <v>3520</v>
      </c>
      <c r="D1" s="123" t="s">
        <v>194</v>
      </c>
      <c r="E1" s="126" t="s">
        <v>186</v>
      </c>
      <c r="F1" s="147" t="s">
        <v>2323</v>
      </c>
      <c r="G1" s="126" t="s">
        <v>823</v>
      </c>
      <c r="H1" s="129" t="s">
        <v>187</v>
      </c>
      <c r="I1" s="123" t="s">
        <v>2245</v>
      </c>
    </row>
    <row r="2" spans="1:9" s="135" customFormat="1" ht="35.1" customHeight="1" x14ac:dyDescent="0.25">
      <c r="A2" s="132" t="s">
        <v>3521</v>
      </c>
      <c r="B2" s="133" t="s">
        <v>201</v>
      </c>
      <c r="C2" s="133"/>
      <c r="D2" s="132" t="s">
        <v>3522</v>
      </c>
      <c r="E2" s="145" t="s">
        <v>259</v>
      </c>
      <c r="F2" s="148">
        <v>45</v>
      </c>
      <c r="G2" s="143" t="s">
        <v>889</v>
      </c>
      <c r="H2" s="143" t="s">
        <v>3523</v>
      </c>
      <c r="I2" s="132" t="s">
        <v>3524</v>
      </c>
    </row>
    <row r="3" spans="1:9" s="135" customFormat="1" ht="35.1" customHeight="1" x14ac:dyDescent="0.25">
      <c r="A3" s="132" t="s">
        <v>3525</v>
      </c>
      <c r="B3" s="133" t="s">
        <v>201</v>
      </c>
      <c r="C3" s="133"/>
      <c r="D3" s="132" t="s">
        <v>3526</v>
      </c>
      <c r="E3" s="145" t="s">
        <v>861</v>
      </c>
      <c r="F3" s="148">
        <v>58</v>
      </c>
      <c r="G3" s="143" t="s">
        <v>862</v>
      </c>
      <c r="H3" s="143" t="s">
        <v>3527</v>
      </c>
      <c r="I3" s="132" t="s">
        <v>3528</v>
      </c>
    </row>
    <row r="4" spans="1:9" s="135" customFormat="1" ht="35.1" customHeight="1" x14ac:dyDescent="0.25">
      <c r="A4" s="134" t="s">
        <v>3529</v>
      </c>
      <c r="B4" s="133"/>
      <c r="C4" s="133"/>
      <c r="D4" s="134" t="s">
        <v>3530</v>
      </c>
      <c r="E4" s="143" t="s">
        <v>3531</v>
      </c>
      <c r="F4" s="148">
        <v>13</v>
      </c>
      <c r="G4" s="143" t="s">
        <v>1041</v>
      </c>
      <c r="H4" s="143" t="s">
        <v>3532</v>
      </c>
      <c r="I4" s="134" t="s">
        <v>3533</v>
      </c>
    </row>
    <row r="5" spans="1:9" s="135" customFormat="1" ht="35.1" customHeight="1" x14ac:dyDescent="0.25">
      <c r="A5" s="132" t="s">
        <v>3534</v>
      </c>
      <c r="B5" s="133" t="s">
        <v>201</v>
      </c>
      <c r="C5" s="133"/>
      <c r="D5" s="132" t="s">
        <v>3535</v>
      </c>
      <c r="E5" s="145" t="s">
        <v>613</v>
      </c>
      <c r="F5" s="148">
        <v>15</v>
      </c>
      <c r="G5" s="143" t="s">
        <v>1723</v>
      </c>
      <c r="H5" s="143" t="s">
        <v>3536</v>
      </c>
      <c r="I5" s="132" t="s">
        <v>3537</v>
      </c>
    </row>
    <row r="6" spans="1:9" s="135" customFormat="1" ht="35.1" customHeight="1" x14ac:dyDescent="0.25">
      <c r="A6" s="132" t="s">
        <v>3538</v>
      </c>
      <c r="B6" s="133"/>
      <c r="C6" s="133"/>
      <c r="D6" s="132" t="s">
        <v>3539</v>
      </c>
      <c r="E6" s="145" t="s">
        <v>560</v>
      </c>
      <c r="F6" s="148">
        <v>13</v>
      </c>
      <c r="G6" s="143" t="s">
        <v>910</v>
      </c>
      <c r="H6" s="143" t="s">
        <v>3540</v>
      </c>
      <c r="I6" s="132" t="s">
        <v>3541</v>
      </c>
    </row>
    <row r="7" spans="1:9" s="135" customFormat="1" ht="35.1" customHeight="1" x14ac:dyDescent="0.25">
      <c r="A7" s="132" t="s">
        <v>3542</v>
      </c>
      <c r="B7" s="133" t="s">
        <v>201</v>
      </c>
      <c r="C7" s="133"/>
      <c r="D7" s="132" t="s">
        <v>3543</v>
      </c>
      <c r="E7" s="145" t="s">
        <v>3544</v>
      </c>
      <c r="F7" s="148">
        <v>26</v>
      </c>
      <c r="G7" s="143" t="s">
        <v>831</v>
      </c>
      <c r="H7" s="143" t="s">
        <v>3545</v>
      </c>
      <c r="I7" s="132" t="s">
        <v>3541</v>
      </c>
    </row>
    <row r="8" spans="1:9" s="135" customFormat="1" ht="35.1" customHeight="1" x14ac:dyDescent="0.25">
      <c r="A8" s="132" t="s">
        <v>3546</v>
      </c>
      <c r="B8" s="133" t="s">
        <v>201</v>
      </c>
      <c r="C8" s="133"/>
      <c r="D8" s="132" t="s">
        <v>3547</v>
      </c>
      <c r="E8" s="145" t="s">
        <v>679</v>
      </c>
      <c r="F8" s="148">
        <v>20</v>
      </c>
      <c r="G8" s="143" t="s">
        <v>840</v>
      </c>
      <c r="H8" s="143" t="s">
        <v>3548</v>
      </c>
      <c r="I8" s="132" t="s">
        <v>3541</v>
      </c>
    </row>
    <row r="9" spans="1:9" s="135" customFormat="1" ht="35.1" customHeight="1" x14ac:dyDescent="0.25">
      <c r="A9" s="132" t="s">
        <v>3549</v>
      </c>
      <c r="B9" s="133"/>
      <c r="C9" s="133"/>
      <c r="D9" s="132" t="s">
        <v>3550</v>
      </c>
      <c r="E9" s="145" t="s">
        <v>721</v>
      </c>
      <c r="F9" s="148">
        <v>50</v>
      </c>
      <c r="G9" s="143" t="s">
        <v>1083</v>
      </c>
      <c r="H9" s="143" t="s">
        <v>3551</v>
      </c>
      <c r="I9" s="132" t="s">
        <v>3552</v>
      </c>
    </row>
    <row r="10" spans="1:9" s="135" customFormat="1" ht="35.1" customHeight="1" x14ac:dyDescent="0.25">
      <c r="A10" s="132" t="s">
        <v>3553</v>
      </c>
      <c r="B10" s="133"/>
      <c r="C10" s="133"/>
      <c r="D10" s="132" t="s">
        <v>3554</v>
      </c>
      <c r="E10" s="145" t="s">
        <v>521</v>
      </c>
      <c r="F10" s="148">
        <v>34</v>
      </c>
      <c r="G10" s="143" t="s">
        <v>1548</v>
      </c>
      <c r="H10" s="143" t="s">
        <v>3555</v>
      </c>
      <c r="I10" s="132" t="s">
        <v>3556</v>
      </c>
    </row>
    <row r="11" spans="1:9" s="135" customFormat="1" ht="35.1" customHeight="1" x14ac:dyDescent="0.25">
      <c r="A11" s="132" t="s">
        <v>3557</v>
      </c>
      <c r="B11" s="136"/>
      <c r="C11" s="136"/>
      <c r="D11" s="137" t="s">
        <v>3558</v>
      </c>
      <c r="E11" s="146" t="s">
        <v>617</v>
      </c>
      <c r="F11" s="149">
        <v>38</v>
      </c>
      <c r="G11" s="144" t="s">
        <v>1252</v>
      </c>
      <c r="H11" s="144" t="s">
        <v>3559</v>
      </c>
      <c r="I11" s="137" t="s">
        <v>3560</v>
      </c>
    </row>
    <row r="12" spans="1:9" s="135" customFormat="1" ht="35.1" customHeight="1" x14ac:dyDescent="0.25">
      <c r="A12" s="132" t="s">
        <v>3561</v>
      </c>
      <c r="B12" s="133"/>
      <c r="C12" s="133"/>
      <c r="D12" s="132" t="s">
        <v>3562</v>
      </c>
      <c r="E12" s="145" t="s">
        <v>3563</v>
      </c>
      <c r="F12" s="148">
        <v>23</v>
      </c>
      <c r="G12" s="143" t="s">
        <v>1041</v>
      </c>
      <c r="H12" s="143" t="s">
        <v>3564</v>
      </c>
      <c r="I12" s="132" t="s">
        <v>3565</v>
      </c>
    </row>
    <row r="13" spans="1:9" s="135" customFormat="1" ht="35.1" customHeight="1" x14ac:dyDescent="0.25">
      <c r="A13" s="132" t="s">
        <v>3566</v>
      </c>
      <c r="B13" s="133" t="s">
        <v>201</v>
      </c>
      <c r="C13" s="133"/>
      <c r="D13" s="132" t="s">
        <v>3567</v>
      </c>
      <c r="E13" s="145" t="s">
        <v>221</v>
      </c>
      <c r="F13" s="148">
        <v>72</v>
      </c>
      <c r="G13" s="143" t="s">
        <v>987</v>
      </c>
      <c r="H13" s="143" t="s">
        <v>3568</v>
      </c>
      <c r="I13" s="132" t="s">
        <v>3569</v>
      </c>
    </row>
    <row r="14" spans="1:9" s="135" customFormat="1" ht="35.1" customHeight="1" x14ac:dyDescent="0.25">
      <c r="A14" s="137" t="s">
        <v>3570</v>
      </c>
      <c r="B14" s="136" t="s">
        <v>201</v>
      </c>
      <c r="C14" s="136"/>
      <c r="D14" s="137" t="s">
        <v>3571</v>
      </c>
      <c r="E14" s="146" t="s">
        <v>1150</v>
      </c>
      <c r="F14" s="149">
        <v>54</v>
      </c>
      <c r="G14" s="144" t="s">
        <v>874</v>
      </c>
      <c r="H14" s="144" t="s">
        <v>3572</v>
      </c>
      <c r="I14" s="137" t="s">
        <v>3573</v>
      </c>
    </row>
    <row r="15" spans="1:9" s="135" customFormat="1" ht="35.1" customHeight="1" x14ac:dyDescent="0.25">
      <c r="A15" s="137" t="s">
        <v>3574</v>
      </c>
      <c r="B15" s="136" t="s">
        <v>201</v>
      </c>
      <c r="C15" s="136"/>
      <c r="D15" s="137" t="s">
        <v>3575</v>
      </c>
      <c r="E15" s="146" t="s">
        <v>679</v>
      </c>
      <c r="F15" s="149">
        <v>85</v>
      </c>
      <c r="G15" s="144" t="s">
        <v>840</v>
      </c>
      <c r="H15" s="144" t="s">
        <v>3576</v>
      </c>
      <c r="I15" s="137" t="s">
        <v>3577</v>
      </c>
    </row>
    <row r="16" spans="1:9" s="135" customFormat="1" ht="35.1" customHeight="1" x14ac:dyDescent="0.25">
      <c r="A16" s="132" t="s">
        <v>3578</v>
      </c>
      <c r="B16" s="133"/>
      <c r="C16" s="133"/>
      <c r="D16" s="132" t="s">
        <v>3579</v>
      </c>
      <c r="E16" s="145" t="s">
        <v>667</v>
      </c>
      <c r="F16" s="148">
        <v>16</v>
      </c>
      <c r="G16" s="143" t="s">
        <v>897</v>
      </c>
      <c r="H16" s="143" t="s">
        <v>3580</v>
      </c>
      <c r="I16" s="132" t="s">
        <v>3581</v>
      </c>
    </row>
    <row r="17" spans="1:9" s="135" customFormat="1" ht="35.1" customHeight="1" x14ac:dyDescent="0.25">
      <c r="A17" s="132" t="s">
        <v>3582</v>
      </c>
      <c r="B17" s="133"/>
      <c r="C17" s="133"/>
      <c r="D17" s="132" t="s">
        <v>3583</v>
      </c>
      <c r="E17" s="145" t="s">
        <v>1090</v>
      </c>
      <c r="F17" s="148">
        <v>16</v>
      </c>
      <c r="G17" s="143" t="s">
        <v>1091</v>
      </c>
      <c r="H17" s="143" t="s">
        <v>3584</v>
      </c>
      <c r="I17" s="132" t="s">
        <v>3585</v>
      </c>
    </row>
    <row r="18" spans="1:9" s="135" customFormat="1" ht="35.1" customHeight="1" x14ac:dyDescent="0.25">
      <c r="A18" s="134" t="s">
        <v>3586</v>
      </c>
      <c r="B18" s="133"/>
      <c r="C18" s="133"/>
      <c r="D18" s="134" t="s">
        <v>3587</v>
      </c>
      <c r="E18" s="143" t="s">
        <v>3588</v>
      </c>
      <c r="F18" s="148">
        <v>16</v>
      </c>
      <c r="G18" s="143" t="s">
        <v>2078</v>
      </c>
      <c r="H18" s="143" t="s">
        <v>3589</v>
      </c>
      <c r="I18" s="134" t="s">
        <v>3585</v>
      </c>
    </row>
    <row r="19" spans="1:9" s="135" customFormat="1" ht="35.1" customHeight="1" x14ac:dyDescent="0.25">
      <c r="A19" s="134" t="s">
        <v>3590</v>
      </c>
      <c r="B19" s="133"/>
      <c r="C19" s="133"/>
      <c r="D19" s="134" t="s">
        <v>3591</v>
      </c>
      <c r="E19" s="143" t="s">
        <v>713</v>
      </c>
      <c r="F19" s="148">
        <v>20</v>
      </c>
      <c r="G19" s="143" t="s">
        <v>1673</v>
      </c>
      <c r="H19" s="143" t="s">
        <v>3592</v>
      </c>
      <c r="I19" s="134" t="s">
        <v>3585</v>
      </c>
    </row>
    <row r="20" spans="1:9" s="135" customFormat="1" ht="35.1" customHeight="1" x14ac:dyDescent="0.25">
      <c r="A20" s="132" t="s">
        <v>3593</v>
      </c>
      <c r="B20" s="133"/>
      <c r="C20" s="133"/>
      <c r="D20" s="132" t="s">
        <v>3594</v>
      </c>
      <c r="E20" s="145" t="s">
        <v>2385</v>
      </c>
      <c r="F20" s="148">
        <v>16</v>
      </c>
      <c r="G20" s="143" t="s">
        <v>862</v>
      </c>
      <c r="H20" s="143" t="s">
        <v>3595</v>
      </c>
      <c r="I20" s="132" t="s">
        <v>3585</v>
      </c>
    </row>
    <row r="21" spans="1:9" s="135" customFormat="1" ht="35.1" customHeight="1" x14ac:dyDescent="0.25">
      <c r="A21" s="132" t="s">
        <v>3596</v>
      </c>
      <c r="B21" s="133"/>
      <c r="C21" s="133"/>
      <c r="D21" s="132" t="s">
        <v>3597</v>
      </c>
      <c r="E21" s="145" t="s">
        <v>731</v>
      </c>
      <c r="F21" s="148">
        <v>13</v>
      </c>
      <c r="G21" s="143" t="s">
        <v>1436</v>
      </c>
      <c r="H21" s="143" t="s">
        <v>3598</v>
      </c>
      <c r="I21" s="132" t="s">
        <v>3585</v>
      </c>
    </row>
    <row r="22" spans="1:9" s="135" customFormat="1" ht="35.1" customHeight="1" x14ac:dyDescent="0.25">
      <c r="A22" s="132" t="s">
        <v>3599</v>
      </c>
      <c r="B22" s="133"/>
      <c r="C22" s="133"/>
      <c r="D22" s="132" t="s">
        <v>3600</v>
      </c>
      <c r="E22" s="145" t="s">
        <v>3601</v>
      </c>
      <c r="F22" s="148">
        <v>16</v>
      </c>
      <c r="G22" s="143" t="s">
        <v>934</v>
      </c>
      <c r="H22" s="143" t="s">
        <v>3602</v>
      </c>
      <c r="I22" s="132" t="s">
        <v>3603</v>
      </c>
    </row>
    <row r="23" spans="1:9" s="135" customFormat="1" ht="35.1" customHeight="1" x14ac:dyDescent="0.25">
      <c r="A23" s="132" t="s">
        <v>3604</v>
      </c>
      <c r="B23" s="133"/>
      <c r="C23" s="133"/>
      <c r="D23" s="132" t="s">
        <v>3605</v>
      </c>
      <c r="E23" s="145" t="s">
        <v>617</v>
      </c>
      <c r="F23" s="148">
        <v>15</v>
      </c>
      <c r="G23" s="143" t="s">
        <v>1252</v>
      </c>
      <c r="H23" s="143" t="s">
        <v>3606</v>
      </c>
      <c r="I23" s="132" t="s">
        <v>3585</v>
      </c>
    </row>
    <row r="24" spans="1:9" s="135" customFormat="1" ht="35.1" customHeight="1" x14ac:dyDescent="0.25">
      <c r="A24" s="132" t="s">
        <v>3607</v>
      </c>
      <c r="B24" s="133"/>
      <c r="C24" s="133"/>
      <c r="D24" s="132" t="s">
        <v>3608</v>
      </c>
      <c r="E24" s="145" t="s">
        <v>655</v>
      </c>
      <c r="F24" s="148">
        <v>16</v>
      </c>
      <c r="G24" s="143" t="s">
        <v>1421</v>
      </c>
      <c r="H24" s="143" t="s">
        <v>3609</v>
      </c>
      <c r="I24" s="132" t="s">
        <v>3581</v>
      </c>
    </row>
    <row r="25" spans="1:9" s="135" customFormat="1" ht="35.1" customHeight="1" x14ac:dyDescent="0.25">
      <c r="A25" s="132" t="s">
        <v>3610</v>
      </c>
      <c r="B25" s="133"/>
      <c r="C25" s="133"/>
      <c r="D25" s="132" t="s">
        <v>3611</v>
      </c>
      <c r="E25" s="145" t="s">
        <v>751</v>
      </c>
      <c r="F25" s="148">
        <v>16</v>
      </c>
      <c r="G25" s="143" t="s">
        <v>1332</v>
      </c>
      <c r="H25" s="143" t="s">
        <v>3612</v>
      </c>
      <c r="I25" s="132" t="s">
        <v>3613</v>
      </c>
    </row>
    <row r="26" spans="1:9" s="135" customFormat="1" ht="35.1" customHeight="1" x14ac:dyDescent="0.25">
      <c r="A26" s="132" t="s">
        <v>3614</v>
      </c>
      <c r="B26" s="133" t="s">
        <v>3615</v>
      </c>
      <c r="C26" s="133"/>
      <c r="D26" s="132" t="s">
        <v>3616</v>
      </c>
      <c r="E26" s="145" t="s">
        <v>3617</v>
      </c>
      <c r="F26" s="148">
        <v>50</v>
      </c>
      <c r="G26" s="143" t="s">
        <v>889</v>
      </c>
      <c r="H26" s="143" t="s">
        <v>3618</v>
      </c>
      <c r="I26" s="132" t="s">
        <v>3619</v>
      </c>
    </row>
    <row r="27" spans="1:9" s="135" customFormat="1" ht="35.1" customHeight="1" x14ac:dyDescent="0.25">
      <c r="A27" s="132" t="s">
        <v>3620</v>
      </c>
      <c r="B27" s="133"/>
      <c r="C27" s="133"/>
      <c r="D27" s="132" t="s">
        <v>3621</v>
      </c>
      <c r="E27" s="145" t="s">
        <v>3037</v>
      </c>
      <c r="F27" s="148">
        <v>11</v>
      </c>
      <c r="G27" s="143" t="s">
        <v>1421</v>
      </c>
      <c r="H27" s="143" t="s">
        <v>3622</v>
      </c>
      <c r="I27" s="132" t="s">
        <v>3623</v>
      </c>
    </row>
    <row r="28" spans="1:9" s="135" customFormat="1" ht="35.1" customHeight="1" x14ac:dyDescent="0.25">
      <c r="A28" s="134" t="s">
        <v>3624</v>
      </c>
      <c r="B28" s="133" t="s">
        <v>201</v>
      </c>
      <c r="C28" s="133"/>
      <c r="D28" s="134" t="s">
        <v>2422</v>
      </c>
      <c r="E28" s="143" t="s">
        <v>547</v>
      </c>
      <c r="F28" s="148">
        <v>6</v>
      </c>
      <c r="G28" s="143" t="s">
        <v>998</v>
      </c>
      <c r="H28" s="143" t="s">
        <v>2423</v>
      </c>
      <c r="I28" s="134" t="s">
        <v>2424</v>
      </c>
    </row>
    <row r="29" spans="1:9" s="135" customFormat="1" ht="35.1" customHeight="1" x14ac:dyDescent="0.25">
      <c r="A29" s="134" t="s">
        <v>3625</v>
      </c>
      <c r="B29" s="133"/>
      <c r="C29" s="133"/>
      <c r="D29" s="134" t="s">
        <v>2432</v>
      </c>
      <c r="E29" s="143" t="s">
        <v>2433</v>
      </c>
      <c r="F29" s="148">
        <v>2</v>
      </c>
      <c r="G29" s="143" t="s">
        <v>998</v>
      </c>
      <c r="H29" s="143" t="s">
        <v>3626</v>
      </c>
      <c r="I29" s="134" t="s">
        <v>3627</v>
      </c>
    </row>
    <row r="30" spans="1:9" s="135" customFormat="1" ht="35.1" customHeight="1" x14ac:dyDescent="0.25">
      <c r="A30" s="134" t="s">
        <v>3628</v>
      </c>
      <c r="B30" s="133" t="s">
        <v>201</v>
      </c>
      <c r="C30" s="133"/>
      <c r="D30" s="134" t="s">
        <v>3629</v>
      </c>
      <c r="E30" s="143" t="s">
        <v>3489</v>
      </c>
      <c r="F30" s="148">
        <v>11</v>
      </c>
      <c r="G30" s="143" t="s">
        <v>910</v>
      </c>
      <c r="H30" s="143" t="s">
        <v>3630</v>
      </c>
      <c r="I30" s="134" t="s">
        <v>3631</v>
      </c>
    </row>
    <row r="31" spans="1:9" s="135" customFormat="1" ht="35.1" customHeight="1" x14ac:dyDescent="0.25">
      <c r="A31" s="134" t="s">
        <v>3632</v>
      </c>
      <c r="B31" s="133" t="s">
        <v>201</v>
      </c>
      <c r="C31" s="133" t="s">
        <v>201</v>
      </c>
      <c r="D31" s="132" t="s">
        <v>3633</v>
      </c>
      <c r="E31" s="145" t="s">
        <v>409</v>
      </c>
      <c r="F31" s="148">
        <v>105</v>
      </c>
      <c r="G31" s="143" t="s">
        <v>847</v>
      </c>
      <c r="H31" s="143" t="s">
        <v>3634</v>
      </c>
      <c r="I31" s="132" t="s">
        <v>3635</v>
      </c>
    </row>
    <row r="32" spans="1:9" s="135" customFormat="1" ht="35.1" customHeight="1" x14ac:dyDescent="0.25">
      <c r="A32" s="132" t="s">
        <v>3636</v>
      </c>
      <c r="B32" s="133" t="s">
        <v>201</v>
      </c>
      <c r="C32" s="133" t="s">
        <v>201</v>
      </c>
      <c r="D32" s="132" t="s">
        <v>3637</v>
      </c>
      <c r="E32" s="145" t="s">
        <v>589</v>
      </c>
      <c r="F32" s="148">
        <v>108</v>
      </c>
      <c r="G32" s="143" t="s">
        <v>1041</v>
      </c>
      <c r="H32" s="143" t="s">
        <v>3638</v>
      </c>
      <c r="I32" s="132" t="s">
        <v>3639</v>
      </c>
    </row>
    <row r="33" spans="1:9" s="135" customFormat="1" ht="35.1" customHeight="1" x14ac:dyDescent="0.25">
      <c r="A33" s="132" t="s">
        <v>3640</v>
      </c>
      <c r="B33" s="133" t="s">
        <v>201</v>
      </c>
      <c r="C33" s="133"/>
      <c r="D33" s="132" t="s">
        <v>3641</v>
      </c>
      <c r="E33" s="145" t="s">
        <v>259</v>
      </c>
      <c r="F33" s="148">
        <v>90</v>
      </c>
      <c r="G33" s="143" t="s">
        <v>934</v>
      </c>
      <c r="H33" s="143" t="s">
        <v>3642</v>
      </c>
      <c r="I33" s="132" t="s">
        <v>3635</v>
      </c>
    </row>
    <row r="34" spans="1:9" s="135" customFormat="1" ht="35.1" customHeight="1" x14ac:dyDescent="0.25">
      <c r="A34" s="132" t="s">
        <v>3643</v>
      </c>
      <c r="B34" s="133" t="s">
        <v>201</v>
      </c>
      <c r="C34" s="133" t="s">
        <v>201</v>
      </c>
      <c r="D34" s="132" t="s">
        <v>3644</v>
      </c>
      <c r="E34" s="145" t="s">
        <v>259</v>
      </c>
      <c r="F34" s="148">
        <v>56</v>
      </c>
      <c r="G34" s="143" t="s">
        <v>934</v>
      </c>
      <c r="H34" s="143" t="s">
        <v>3645</v>
      </c>
      <c r="I34" s="132" t="s">
        <v>3635</v>
      </c>
    </row>
    <row r="35" spans="1:9" s="135" customFormat="1" ht="35.1" customHeight="1" x14ac:dyDescent="0.25">
      <c r="A35" s="132" t="s">
        <v>3646</v>
      </c>
      <c r="B35" s="133" t="s">
        <v>201</v>
      </c>
      <c r="C35" s="133" t="s">
        <v>201</v>
      </c>
      <c r="D35" s="132" t="s">
        <v>3647</v>
      </c>
      <c r="E35" s="145" t="s">
        <v>3288</v>
      </c>
      <c r="F35" s="148">
        <v>110</v>
      </c>
      <c r="G35" s="143" t="s">
        <v>862</v>
      </c>
      <c r="H35" s="143" t="s">
        <v>3648</v>
      </c>
      <c r="I35" s="132" t="s">
        <v>3635</v>
      </c>
    </row>
    <row r="36" spans="1:9" s="135" customFormat="1" ht="35.1" customHeight="1" x14ac:dyDescent="0.25">
      <c r="A36" s="139" t="s">
        <v>3649</v>
      </c>
      <c r="B36" s="133"/>
      <c r="C36" s="133"/>
      <c r="D36" s="134" t="s">
        <v>3650</v>
      </c>
      <c r="E36" s="143" t="s">
        <v>3651</v>
      </c>
      <c r="F36" s="148">
        <v>14</v>
      </c>
      <c r="G36" s="143" t="s">
        <v>1627</v>
      </c>
      <c r="H36" s="143" t="s">
        <v>3652</v>
      </c>
      <c r="I36" s="134" t="s">
        <v>3653</v>
      </c>
    </row>
    <row r="37" spans="1:9" s="135" customFormat="1" ht="35.1" customHeight="1" x14ac:dyDescent="0.25">
      <c r="A37" s="132" t="s">
        <v>3654</v>
      </c>
      <c r="B37" s="133"/>
      <c r="C37" s="133"/>
      <c r="D37" s="132" t="s">
        <v>3655</v>
      </c>
      <c r="E37" s="145" t="s">
        <v>814</v>
      </c>
      <c r="F37" s="148">
        <v>30</v>
      </c>
      <c r="G37" s="143" t="s">
        <v>1117</v>
      </c>
      <c r="H37" s="143" t="s">
        <v>3656</v>
      </c>
      <c r="I37" s="132" t="s">
        <v>3657</v>
      </c>
    </row>
    <row r="38" spans="1:9" s="135" customFormat="1" ht="35.1" customHeight="1" x14ac:dyDescent="0.25">
      <c r="A38" s="132" t="s">
        <v>3658</v>
      </c>
      <c r="B38" s="133" t="s">
        <v>201</v>
      </c>
      <c r="C38" s="133"/>
      <c r="D38" s="132" t="s">
        <v>2438</v>
      </c>
      <c r="E38" s="145" t="s">
        <v>3659</v>
      </c>
      <c r="F38" s="148">
        <v>20</v>
      </c>
      <c r="G38" s="143" t="s">
        <v>973</v>
      </c>
      <c r="H38" s="143" t="s">
        <v>2440</v>
      </c>
      <c r="I38" s="132" t="s">
        <v>2441</v>
      </c>
    </row>
    <row r="39" spans="1:9" s="135" customFormat="1" ht="35.1" customHeight="1" x14ac:dyDescent="0.25">
      <c r="A39" s="132" t="s">
        <v>3660</v>
      </c>
      <c r="B39" s="133" t="s">
        <v>201</v>
      </c>
      <c r="C39" s="133"/>
      <c r="D39" s="132" t="s">
        <v>3661</v>
      </c>
      <c r="E39" s="145" t="s">
        <v>3149</v>
      </c>
      <c r="F39" s="148">
        <v>20</v>
      </c>
      <c r="G39" s="143" t="s">
        <v>1145</v>
      </c>
      <c r="H39" s="143" t="s">
        <v>3662</v>
      </c>
      <c r="I39" s="132" t="s">
        <v>3663</v>
      </c>
    </row>
    <row r="40" spans="1:9" s="135" customFormat="1" ht="35.1" customHeight="1" x14ac:dyDescent="0.25">
      <c r="A40" s="132" t="s">
        <v>2443</v>
      </c>
      <c r="B40" s="133" t="s">
        <v>201</v>
      </c>
      <c r="C40" s="133"/>
      <c r="D40" s="132" t="s">
        <v>2444</v>
      </c>
      <c r="E40" s="145" t="s">
        <v>1223</v>
      </c>
      <c r="F40" s="148">
        <v>48</v>
      </c>
      <c r="G40" s="143" t="s">
        <v>1083</v>
      </c>
      <c r="H40" s="143" t="s">
        <v>2445</v>
      </c>
      <c r="I40" s="132" t="s">
        <v>2446</v>
      </c>
    </row>
    <row r="41" spans="1:9" s="135" customFormat="1" ht="35.1" customHeight="1" x14ac:dyDescent="0.25">
      <c r="A41" s="132" t="s">
        <v>3664</v>
      </c>
      <c r="B41" s="133" t="s">
        <v>201</v>
      </c>
      <c r="C41" s="133" t="s">
        <v>201</v>
      </c>
      <c r="D41" s="132" t="s">
        <v>3665</v>
      </c>
      <c r="E41" s="145" t="s">
        <v>3666</v>
      </c>
      <c r="F41" s="148">
        <v>120</v>
      </c>
      <c r="G41" s="143" t="s">
        <v>998</v>
      </c>
      <c r="H41" s="143" t="s">
        <v>3667</v>
      </c>
      <c r="I41" s="132" t="s">
        <v>3668</v>
      </c>
    </row>
    <row r="42" spans="1:9" s="135" customFormat="1" ht="35.1" customHeight="1" x14ac:dyDescent="0.25">
      <c r="A42" s="132" t="s">
        <v>3669</v>
      </c>
      <c r="B42" s="133" t="s">
        <v>201</v>
      </c>
      <c r="C42" s="133"/>
      <c r="D42" s="132" t="s">
        <v>3670</v>
      </c>
      <c r="E42" s="145" t="s">
        <v>2544</v>
      </c>
      <c r="F42" s="148">
        <v>46</v>
      </c>
      <c r="G42" s="143" t="s">
        <v>2545</v>
      </c>
      <c r="H42" s="143" t="s">
        <v>3671</v>
      </c>
      <c r="I42" s="132" t="s">
        <v>3672</v>
      </c>
    </row>
    <row r="43" spans="1:9" s="135" customFormat="1" ht="35.1" customHeight="1" x14ac:dyDescent="0.25">
      <c r="A43" s="132" t="s">
        <v>3673</v>
      </c>
      <c r="B43" s="133" t="s">
        <v>3615</v>
      </c>
      <c r="C43" s="133"/>
      <c r="D43" s="132" t="s">
        <v>3674</v>
      </c>
      <c r="E43" s="145" t="s">
        <v>547</v>
      </c>
      <c r="F43" s="148">
        <v>50</v>
      </c>
      <c r="G43" s="143" t="s">
        <v>998</v>
      </c>
      <c r="H43" s="143" t="s">
        <v>3675</v>
      </c>
      <c r="I43" s="132" t="s">
        <v>3676</v>
      </c>
    </row>
    <row r="44" spans="1:9" s="135" customFormat="1" ht="35.1" customHeight="1" x14ac:dyDescent="0.25">
      <c r="A44" s="134" t="s">
        <v>3677</v>
      </c>
      <c r="B44" s="133"/>
      <c r="C44" s="133"/>
      <c r="D44" s="134" t="s">
        <v>3678</v>
      </c>
      <c r="E44" s="143" t="s">
        <v>627</v>
      </c>
      <c r="F44" s="148">
        <v>31</v>
      </c>
      <c r="G44" s="143" t="s">
        <v>1294</v>
      </c>
      <c r="H44" s="143" t="s">
        <v>3679</v>
      </c>
      <c r="I44" s="134" t="s">
        <v>3680</v>
      </c>
    </row>
    <row r="45" spans="1:9" s="135" customFormat="1" ht="35.1" customHeight="1" x14ac:dyDescent="0.25">
      <c r="A45" s="134" t="s">
        <v>3681</v>
      </c>
      <c r="B45" s="133" t="s">
        <v>201</v>
      </c>
      <c r="C45" s="133" t="s">
        <v>201</v>
      </c>
      <c r="D45" s="132" t="s">
        <v>3682</v>
      </c>
      <c r="E45" s="143" t="s">
        <v>3683</v>
      </c>
      <c r="F45" s="148">
        <v>46</v>
      </c>
      <c r="G45" s="143" t="s">
        <v>1140</v>
      </c>
      <c r="H45" s="143" t="s">
        <v>3684</v>
      </c>
      <c r="I45" s="134" t="s">
        <v>3685</v>
      </c>
    </row>
    <row r="46" spans="1:9" s="135" customFormat="1" ht="35.1" customHeight="1" x14ac:dyDescent="0.25">
      <c r="A46" s="134" t="s">
        <v>3686</v>
      </c>
      <c r="B46" s="133"/>
      <c r="C46" s="133"/>
      <c r="D46" s="134" t="s">
        <v>3687</v>
      </c>
      <c r="E46" s="143" t="s">
        <v>3688</v>
      </c>
      <c r="F46" s="148">
        <v>40</v>
      </c>
      <c r="G46" s="143" t="s">
        <v>2048</v>
      </c>
      <c r="H46" s="143" t="s">
        <v>3689</v>
      </c>
      <c r="I46" s="134" t="s">
        <v>3690</v>
      </c>
    </row>
    <row r="47" spans="1:9" s="135" customFormat="1" ht="35.1" customHeight="1" x14ac:dyDescent="0.25">
      <c r="A47" s="132" t="s">
        <v>3691</v>
      </c>
      <c r="B47" s="133"/>
      <c r="C47" s="133"/>
      <c r="D47" s="132" t="s">
        <v>3692</v>
      </c>
      <c r="E47" s="145" t="s">
        <v>683</v>
      </c>
      <c r="F47" s="148">
        <v>6</v>
      </c>
      <c r="G47" s="143" t="s">
        <v>992</v>
      </c>
      <c r="H47" s="143" t="s">
        <v>3693</v>
      </c>
      <c r="I47" s="132" t="s">
        <v>3694</v>
      </c>
    </row>
    <row r="48" spans="1:9" s="135" customFormat="1" ht="35.1" customHeight="1" x14ac:dyDescent="0.25">
      <c r="A48" s="132" t="s">
        <v>3695</v>
      </c>
      <c r="B48" s="133" t="s">
        <v>201</v>
      </c>
      <c r="C48" s="133"/>
      <c r="D48" s="132" t="s">
        <v>2515</v>
      </c>
      <c r="E48" s="145" t="s">
        <v>334</v>
      </c>
      <c r="F48" s="148">
        <v>12</v>
      </c>
      <c r="G48" s="143" t="s">
        <v>882</v>
      </c>
      <c r="H48" s="143" t="s">
        <v>2516</v>
      </c>
      <c r="I48" s="132" t="s">
        <v>2119</v>
      </c>
    </row>
    <row r="49" spans="1:9" s="135" customFormat="1" ht="35.1" customHeight="1" x14ac:dyDescent="0.25">
      <c r="A49" s="132" t="s">
        <v>3696</v>
      </c>
      <c r="B49" s="133" t="s">
        <v>201</v>
      </c>
      <c r="C49" s="133"/>
      <c r="D49" s="132" t="s">
        <v>3697</v>
      </c>
      <c r="E49" s="145" t="s">
        <v>1054</v>
      </c>
      <c r="F49" s="148">
        <v>30</v>
      </c>
      <c r="G49" s="143" t="s">
        <v>1055</v>
      </c>
      <c r="H49" s="134" t="s">
        <v>3698</v>
      </c>
      <c r="I49" s="132" t="s">
        <v>3699</v>
      </c>
    </row>
    <row r="50" spans="1:9" s="135" customFormat="1" ht="35.1" customHeight="1" x14ac:dyDescent="0.25">
      <c r="A50" s="132" t="s">
        <v>3700</v>
      </c>
      <c r="B50" s="133" t="s">
        <v>201</v>
      </c>
      <c r="C50" s="133"/>
      <c r="D50" s="132" t="s">
        <v>3701</v>
      </c>
      <c r="E50" s="145" t="s">
        <v>766</v>
      </c>
      <c r="F50" s="148">
        <v>12</v>
      </c>
      <c r="G50" s="143" t="s">
        <v>1055</v>
      </c>
      <c r="H50" s="143" t="s">
        <v>3702</v>
      </c>
      <c r="I50" s="132" t="s">
        <v>3699</v>
      </c>
    </row>
    <row r="51" spans="1:9" s="135" customFormat="1" ht="35.1" customHeight="1" x14ac:dyDescent="0.25">
      <c r="A51" s="132" t="s">
        <v>3703</v>
      </c>
      <c r="B51" s="133" t="s">
        <v>201</v>
      </c>
      <c r="C51" s="133"/>
      <c r="D51" s="132" t="s">
        <v>3704</v>
      </c>
      <c r="E51" s="145" t="s">
        <v>3705</v>
      </c>
      <c r="F51" s="148">
        <v>24</v>
      </c>
      <c r="G51" s="143" t="s">
        <v>882</v>
      </c>
      <c r="H51" s="143" t="s">
        <v>3706</v>
      </c>
      <c r="I51" s="132" t="s">
        <v>3707</v>
      </c>
    </row>
    <row r="52" spans="1:9" s="135" customFormat="1" ht="35.1" customHeight="1" x14ac:dyDescent="0.25">
      <c r="A52" s="132" t="s">
        <v>3708</v>
      </c>
      <c r="B52" s="133"/>
      <c r="C52" s="133"/>
      <c r="D52" s="132" t="s">
        <v>3709</v>
      </c>
      <c r="E52" s="145" t="s">
        <v>350</v>
      </c>
      <c r="F52" s="148">
        <v>29</v>
      </c>
      <c r="G52" s="145" t="s">
        <v>1005</v>
      </c>
      <c r="H52" s="143" t="s">
        <v>3710</v>
      </c>
      <c r="I52" s="132" t="s">
        <v>3711</v>
      </c>
    </row>
    <row r="53" spans="1:9" s="135" customFormat="1" ht="35.1" customHeight="1" x14ac:dyDescent="0.25">
      <c r="A53" s="132" t="s">
        <v>3712</v>
      </c>
      <c r="B53" s="133"/>
      <c r="C53" s="133"/>
      <c r="D53" s="132" t="s">
        <v>3713</v>
      </c>
      <c r="E53" s="145" t="s">
        <v>229</v>
      </c>
      <c r="F53" s="148">
        <v>18</v>
      </c>
      <c r="G53" s="143" t="s">
        <v>904</v>
      </c>
      <c r="H53" s="143" t="s">
        <v>3714</v>
      </c>
      <c r="I53" s="132" t="s">
        <v>3715</v>
      </c>
    </row>
    <row r="54" spans="1:9" s="135" customFormat="1" ht="35.1" customHeight="1" x14ac:dyDescent="0.25">
      <c r="A54" s="132" t="s">
        <v>3716</v>
      </c>
      <c r="B54" s="133" t="s">
        <v>201</v>
      </c>
      <c r="C54" s="133" t="s">
        <v>201</v>
      </c>
      <c r="D54" s="132" t="s">
        <v>3717</v>
      </c>
      <c r="E54" s="145" t="s">
        <v>3718</v>
      </c>
      <c r="F54" s="148">
        <v>78</v>
      </c>
      <c r="G54" s="143" t="s">
        <v>2545</v>
      </c>
      <c r="H54" s="143" t="s">
        <v>3719</v>
      </c>
      <c r="I54" s="132" t="s">
        <v>3720</v>
      </c>
    </row>
    <row r="55" spans="1:9" s="135" customFormat="1" ht="35.1" customHeight="1" x14ac:dyDescent="0.25">
      <c r="A55" s="132" t="s">
        <v>3721</v>
      </c>
      <c r="B55" s="133"/>
      <c r="C55" s="133"/>
      <c r="D55" s="132" t="s">
        <v>3722</v>
      </c>
      <c r="E55" s="145" t="s">
        <v>525</v>
      </c>
      <c r="F55" s="148">
        <v>36</v>
      </c>
      <c r="G55" s="143" t="s">
        <v>855</v>
      </c>
      <c r="H55" s="143" t="s">
        <v>3723</v>
      </c>
      <c r="I55" s="132" t="s">
        <v>3724</v>
      </c>
    </row>
    <row r="56" spans="1:9" s="135" customFormat="1" ht="35.1" customHeight="1" x14ac:dyDescent="0.25">
      <c r="A56" s="132" t="s">
        <v>3725</v>
      </c>
      <c r="B56" s="133" t="s">
        <v>201</v>
      </c>
      <c r="C56" s="133"/>
      <c r="D56" s="132" t="s">
        <v>3726</v>
      </c>
      <c r="E56" s="145" t="s">
        <v>3727</v>
      </c>
      <c r="F56" s="148">
        <v>88</v>
      </c>
      <c r="G56" s="143" t="s">
        <v>987</v>
      </c>
      <c r="H56" s="143" t="s">
        <v>3728</v>
      </c>
      <c r="I56" s="132" t="s">
        <v>3720</v>
      </c>
    </row>
    <row r="57" spans="1:9" s="135" customFormat="1" ht="35.1" customHeight="1" x14ac:dyDescent="0.25">
      <c r="A57" s="132" t="s">
        <v>3729</v>
      </c>
      <c r="B57" s="133" t="s">
        <v>201</v>
      </c>
      <c r="C57" s="133" t="s">
        <v>201</v>
      </c>
      <c r="D57" s="132" t="s">
        <v>3730</v>
      </c>
      <c r="E57" s="145" t="s">
        <v>314</v>
      </c>
      <c r="F57" s="148">
        <v>100</v>
      </c>
      <c r="G57" s="143" t="s">
        <v>889</v>
      </c>
      <c r="H57" s="143" t="s">
        <v>3731</v>
      </c>
      <c r="I57" s="132" t="s">
        <v>3732</v>
      </c>
    </row>
    <row r="58" spans="1:9" s="135" customFormat="1" ht="35.1" customHeight="1" x14ac:dyDescent="0.25">
      <c r="A58" s="132" t="s">
        <v>3733</v>
      </c>
      <c r="B58" s="133" t="s">
        <v>201</v>
      </c>
      <c r="C58" s="133"/>
      <c r="D58" s="132" t="s">
        <v>3734</v>
      </c>
      <c r="E58" s="145" t="s">
        <v>1259</v>
      </c>
      <c r="F58" s="148">
        <v>80</v>
      </c>
      <c r="G58" s="143" t="s">
        <v>1180</v>
      </c>
      <c r="H58" s="143" t="s">
        <v>3735</v>
      </c>
      <c r="I58" s="132" t="s">
        <v>3736</v>
      </c>
    </row>
    <row r="59" spans="1:9" s="135" customFormat="1" ht="35.1" customHeight="1" x14ac:dyDescent="0.25">
      <c r="A59" s="132" t="s">
        <v>3737</v>
      </c>
      <c r="B59" s="133" t="s">
        <v>201</v>
      </c>
      <c r="C59" s="133"/>
      <c r="D59" s="132" t="s">
        <v>3738</v>
      </c>
      <c r="E59" s="145" t="s">
        <v>3739</v>
      </c>
      <c r="F59" s="148">
        <v>12</v>
      </c>
      <c r="G59" s="143" t="s">
        <v>910</v>
      </c>
      <c r="H59" s="143" t="s">
        <v>3740</v>
      </c>
      <c r="I59" s="132" t="s">
        <v>3741</v>
      </c>
    </row>
    <row r="60" spans="1:9" s="135" customFormat="1" ht="41.25" customHeight="1" x14ac:dyDescent="0.25">
      <c r="A60" s="132" t="s">
        <v>3742</v>
      </c>
      <c r="B60" s="133"/>
      <c r="C60" s="133"/>
      <c r="D60" s="132" t="s">
        <v>3743</v>
      </c>
      <c r="E60" s="145" t="s">
        <v>350</v>
      </c>
      <c r="F60" s="148">
        <v>60</v>
      </c>
      <c r="G60" s="143" t="s">
        <v>1005</v>
      </c>
      <c r="H60" s="143" t="s">
        <v>3744</v>
      </c>
      <c r="I60" s="132" t="s">
        <v>3745</v>
      </c>
    </row>
    <row r="61" spans="1:9" s="135" customFormat="1" ht="39" customHeight="1" x14ac:dyDescent="0.25">
      <c r="A61" s="132" t="s">
        <v>3746</v>
      </c>
      <c r="B61" s="133" t="s">
        <v>201</v>
      </c>
      <c r="C61" s="133"/>
      <c r="D61" s="132" t="s">
        <v>3747</v>
      </c>
      <c r="E61" s="145" t="s">
        <v>2544</v>
      </c>
      <c r="F61" s="148">
        <v>36</v>
      </c>
      <c r="G61" s="143" t="s">
        <v>2545</v>
      </c>
      <c r="H61" s="143" t="s">
        <v>3748</v>
      </c>
      <c r="I61" s="132" t="s">
        <v>3749</v>
      </c>
    </row>
    <row r="62" spans="1:9" s="135" customFormat="1" ht="35.1" customHeight="1" x14ac:dyDescent="0.25">
      <c r="A62" s="132" t="s">
        <v>3750</v>
      </c>
      <c r="B62" s="133"/>
      <c r="C62" s="133"/>
      <c r="D62" s="132" t="s">
        <v>3751</v>
      </c>
      <c r="E62" s="145" t="s">
        <v>543</v>
      </c>
      <c r="F62" s="148">
        <v>24</v>
      </c>
      <c r="G62" s="143" t="s">
        <v>1273</v>
      </c>
      <c r="H62" s="143" t="s">
        <v>3752</v>
      </c>
      <c r="I62" s="132" t="s">
        <v>3753</v>
      </c>
    </row>
    <row r="63" spans="1:9" s="135" customFormat="1" ht="35.1" customHeight="1" x14ac:dyDescent="0.25">
      <c r="A63" s="134" t="s">
        <v>3754</v>
      </c>
      <c r="B63" s="133" t="s">
        <v>201</v>
      </c>
      <c r="C63" s="133"/>
      <c r="D63" s="132" t="s">
        <v>2636</v>
      </c>
      <c r="E63" s="145" t="s">
        <v>2637</v>
      </c>
      <c r="F63" s="148">
        <v>10</v>
      </c>
      <c r="G63" s="143" t="s">
        <v>1385</v>
      </c>
      <c r="H63" s="143" t="s">
        <v>2638</v>
      </c>
      <c r="I63" s="132" t="s">
        <v>3755</v>
      </c>
    </row>
    <row r="64" spans="1:9" s="135" customFormat="1" ht="35.1" customHeight="1" x14ac:dyDescent="0.25">
      <c r="A64" s="132" t="s">
        <v>3756</v>
      </c>
      <c r="B64" s="133"/>
      <c r="C64" s="133"/>
      <c r="D64" s="132" t="s">
        <v>3757</v>
      </c>
      <c r="E64" s="145" t="s">
        <v>3005</v>
      </c>
      <c r="F64" s="148">
        <v>15</v>
      </c>
      <c r="G64" s="143" t="s">
        <v>1979</v>
      </c>
      <c r="H64" s="143" t="s">
        <v>3758</v>
      </c>
      <c r="I64" s="132" t="s">
        <v>3759</v>
      </c>
    </row>
    <row r="65" spans="1:9" s="135" customFormat="1" ht="35.1" customHeight="1" x14ac:dyDescent="0.25">
      <c r="A65" s="132" t="s">
        <v>3760</v>
      </c>
      <c r="B65" s="133" t="s">
        <v>201</v>
      </c>
      <c r="C65" s="133"/>
      <c r="D65" s="132" t="s">
        <v>3761</v>
      </c>
      <c r="E65" s="145" t="s">
        <v>2292</v>
      </c>
      <c r="F65" s="148">
        <v>90</v>
      </c>
      <c r="G65" s="143" t="s">
        <v>1214</v>
      </c>
      <c r="H65" s="143" t="s">
        <v>3762</v>
      </c>
      <c r="I65" s="132" t="s">
        <v>3763</v>
      </c>
    </row>
    <row r="66" spans="1:9" s="135" customFormat="1" ht="35.1" customHeight="1" x14ac:dyDescent="0.25">
      <c r="A66" s="132" t="s">
        <v>3764</v>
      </c>
      <c r="B66" s="133"/>
      <c r="C66" s="133"/>
      <c r="D66" s="132" t="s">
        <v>3765</v>
      </c>
      <c r="E66" s="145" t="s">
        <v>3531</v>
      </c>
      <c r="F66" s="148">
        <v>11</v>
      </c>
      <c r="G66" s="143" t="s">
        <v>1041</v>
      </c>
      <c r="H66" s="143" t="s">
        <v>3766</v>
      </c>
      <c r="I66" s="132" t="s">
        <v>3767</v>
      </c>
    </row>
    <row r="67" spans="1:9" s="135" customFormat="1" ht="35.1" customHeight="1" x14ac:dyDescent="0.25">
      <c r="A67" s="132" t="s">
        <v>3768</v>
      </c>
      <c r="B67" s="133" t="s">
        <v>201</v>
      </c>
      <c r="C67" s="133"/>
      <c r="D67" s="132" t="s">
        <v>3769</v>
      </c>
      <c r="E67" s="145" t="s">
        <v>3770</v>
      </c>
      <c r="F67" s="148">
        <v>25</v>
      </c>
      <c r="G67" s="143" t="s">
        <v>1723</v>
      </c>
      <c r="H67" s="143" t="s">
        <v>3771</v>
      </c>
      <c r="I67" s="132" t="s">
        <v>3772</v>
      </c>
    </row>
    <row r="68" spans="1:9" s="135" customFormat="1" ht="35.1" customHeight="1" x14ac:dyDescent="0.25">
      <c r="A68" s="134" t="s">
        <v>3773</v>
      </c>
      <c r="B68" s="133"/>
      <c r="C68" s="133"/>
      <c r="D68" s="132" t="s">
        <v>3774</v>
      </c>
      <c r="E68" s="145" t="s">
        <v>3775</v>
      </c>
      <c r="F68" s="148">
        <v>20</v>
      </c>
      <c r="G68" s="143" t="s">
        <v>1385</v>
      </c>
      <c r="H68" s="143" t="s">
        <v>3776</v>
      </c>
      <c r="I68" s="132" t="s">
        <v>3777</v>
      </c>
    </row>
    <row r="69" spans="1:9" s="135" customFormat="1" ht="35.1" customHeight="1" x14ac:dyDescent="0.25">
      <c r="A69" s="134" t="s">
        <v>3778</v>
      </c>
      <c r="B69" s="133"/>
      <c r="C69" s="133"/>
      <c r="D69" s="134" t="s">
        <v>3779</v>
      </c>
      <c r="E69" s="143" t="s">
        <v>3780</v>
      </c>
      <c r="F69" s="148">
        <v>19</v>
      </c>
      <c r="G69" s="143" t="s">
        <v>2188</v>
      </c>
      <c r="H69" s="143" t="s">
        <v>3781</v>
      </c>
      <c r="I69" s="134" t="s">
        <v>3782</v>
      </c>
    </row>
    <row r="70" spans="1:9" s="135" customFormat="1" ht="35.1" customHeight="1" x14ac:dyDescent="0.25">
      <c r="A70" s="132" t="s">
        <v>3783</v>
      </c>
      <c r="B70" s="133"/>
      <c r="C70" s="133"/>
      <c r="D70" s="132" t="s">
        <v>3784</v>
      </c>
      <c r="E70" s="145" t="s">
        <v>358</v>
      </c>
      <c r="F70" s="148">
        <v>8</v>
      </c>
      <c r="G70" s="143" t="s">
        <v>862</v>
      </c>
      <c r="H70" s="143" t="s">
        <v>3785</v>
      </c>
      <c r="I70" s="132" t="s">
        <v>3786</v>
      </c>
    </row>
    <row r="71" spans="1:9" s="135" customFormat="1" ht="35.1" customHeight="1" x14ac:dyDescent="0.25">
      <c r="A71" s="132" t="s">
        <v>3787</v>
      </c>
      <c r="B71" s="133" t="s">
        <v>201</v>
      </c>
      <c r="C71" s="133"/>
      <c r="D71" s="132" t="s">
        <v>3788</v>
      </c>
      <c r="E71" s="145" t="s">
        <v>2353</v>
      </c>
      <c r="F71" s="148">
        <v>62</v>
      </c>
      <c r="G71" s="143" t="s">
        <v>992</v>
      </c>
      <c r="H71" s="143" t="s">
        <v>3789</v>
      </c>
      <c r="I71" s="132" t="s">
        <v>3790</v>
      </c>
    </row>
    <row r="72" spans="1:9" s="135" customFormat="1" ht="35.1" customHeight="1" x14ac:dyDescent="0.25">
      <c r="A72" s="132" t="s">
        <v>3791</v>
      </c>
      <c r="B72" s="133" t="s">
        <v>201</v>
      </c>
      <c r="C72" s="133"/>
      <c r="D72" s="132" t="s">
        <v>3792</v>
      </c>
      <c r="E72" s="145" t="s">
        <v>659</v>
      </c>
      <c r="F72" s="148">
        <v>22</v>
      </c>
      <c r="G72" s="143" t="s">
        <v>1729</v>
      </c>
      <c r="H72" s="143" t="s">
        <v>3793</v>
      </c>
      <c r="I72" s="132" t="s">
        <v>3794</v>
      </c>
    </row>
    <row r="73" spans="1:9" s="135" customFormat="1" ht="35.1" customHeight="1" x14ac:dyDescent="0.25">
      <c r="A73" s="132" t="s">
        <v>3795</v>
      </c>
      <c r="B73" s="133" t="s">
        <v>201</v>
      </c>
      <c r="C73" s="133"/>
      <c r="D73" s="132" t="s">
        <v>3796</v>
      </c>
      <c r="E73" s="145" t="s">
        <v>3727</v>
      </c>
      <c r="F73" s="148">
        <v>36</v>
      </c>
      <c r="G73" s="143" t="s">
        <v>987</v>
      </c>
      <c r="H73" s="143" t="s">
        <v>3797</v>
      </c>
      <c r="I73" s="132" t="s">
        <v>3798</v>
      </c>
    </row>
    <row r="74" spans="1:9" s="135" customFormat="1" ht="35.1" customHeight="1" x14ac:dyDescent="0.25">
      <c r="A74" s="132" t="s">
        <v>3799</v>
      </c>
      <c r="B74" s="133" t="s">
        <v>201</v>
      </c>
      <c r="C74" s="133"/>
      <c r="D74" s="132" t="s">
        <v>3800</v>
      </c>
      <c r="E74" s="145" t="s">
        <v>537</v>
      </c>
      <c r="F74" s="148">
        <v>48</v>
      </c>
      <c r="G74" s="143" t="s">
        <v>1299</v>
      </c>
      <c r="H74" s="145" t="s">
        <v>3801</v>
      </c>
      <c r="I74" s="132" t="s">
        <v>3802</v>
      </c>
    </row>
    <row r="75" spans="1:9" s="135" customFormat="1" ht="35.1" customHeight="1" x14ac:dyDescent="0.25">
      <c r="A75" s="132" t="s">
        <v>3803</v>
      </c>
      <c r="B75" s="133"/>
      <c r="C75" s="133"/>
      <c r="D75" s="132" t="s">
        <v>3804</v>
      </c>
      <c r="E75" s="145" t="s">
        <v>3705</v>
      </c>
      <c r="F75" s="148">
        <v>12</v>
      </c>
      <c r="G75" s="143" t="s">
        <v>882</v>
      </c>
      <c r="H75" s="143" t="s">
        <v>3805</v>
      </c>
      <c r="I75" s="132" t="s">
        <v>3806</v>
      </c>
    </row>
    <row r="76" spans="1:9" s="135" customFormat="1" ht="35.1" customHeight="1" x14ac:dyDescent="0.25">
      <c r="A76" s="132" t="s">
        <v>3807</v>
      </c>
      <c r="B76" s="133"/>
      <c r="C76" s="133"/>
      <c r="D76" s="132" t="s">
        <v>3808</v>
      </c>
      <c r="E76" s="145" t="s">
        <v>3705</v>
      </c>
      <c r="F76" s="148">
        <v>10</v>
      </c>
      <c r="G76" s="143" t="s">
        <v>882</v>
      </c>
      <c r="H76" s="143" t="s">
        <v>3809</v>
      </c>
      <c r="I76" s="132" t="s">
        <v>3806</v>
      </c>
    </row>
    <row r="77" spans="1:9" s="135" customFormat="1" ht="35.1" customHeight="1" x14ac:dyDescent="0.25">
      <c r="A77" s="132" t="s">
        <v>3810</v>
      </c>
      <c r="B77" s="133" t="s">
        <v>201</v>
      </c>
      <c r="C77" s="133"/>
      <c r="D77" s="132" t="s">
        <v>3811</v>
      </c>
      <c r="E77" s="145" t="s">
        <v>3812</v>
      </c>
      <c r="F77" s="148">
        <v>105</v>
      </c>
      <c r="G77" s="143" t="s">
        <v>1041</v>
      </c>
      <c r="H77" s="143" t="s">
        <v>3813</v>
      </c>
      <c r="I77" s="132" t="s">
        <v>3814</v>
      </c>
    </row>
    <row r="78" spans="1:9" s="135" customFormat="1" ht="35.1" customHeight="1" x14ac:dyDescent="0.25">
      <c r="A78" s="132" t="s">
        <v>3815</v>
      </c>
      <c r="B78" s="133" t="s">
        <v>201</v>
      </c>
      <c r="C78" s="133"/>
      <c r="D78" s="132" t="s">
        <v>2714</v>
      </c>
      <c r="E78" s="145" t="s">
        <v>667</v>
      </c>
      <c r="F78" s="148">
        <v>2</v>
      </c>
      <c r="G78" s="143" t="s">
        <v>897</v>
      </c>
      <c r="H78" s="143" t="s">
        <v>3816</v>
      </c>
      <c r="I78" s="132" t="s">
        <v>2334</v>
      </c>
    </row>
    <row r="79" spans="1:9" s="135" customFormat="1" ht="35.1" customHeight="1" x14ac:dyDescent="0.25">
      <c r="A79" s="132" t="s">
        <v>3817</v>
      </c>
      <c r="B79" s="133" t="s">
        <v>201</v>
      </c>
      <c r="C79" s="133"/>
      <c r="D79" s="132" t="s">
        <v>3818</v>
      </c>
      <c r="E79" s="145" t="s">
        <v>941</v>
      </c>
      <c r="F79" s="148">
        <v>14</v>
      </c>
      <c r="G79" s="143" t="s">
        <v>942</v>
      </c>
      <c r="H79" s="143" t="s">
        <v>3819</v>
      </c>
      <c r="I79" s="132" t="s">
        <v>3820</v>
      </c>
    </row>
    <row r="80" spans="1:9" s="135" customFormat="1" ht="35.1" customHeight="1" x14ac:dyDescent="0.25">
      <c r="A80" s="132" t="s">
        <v>3821</v>
      </c>
      <c r="B80" s="133"/>
      <c r="C80" s="133"/>
      <c r="D80" s="132" t="s">
        <v>3822</v>
      </c>
      <c r="E80" s="145" t="s">
        <v>3823</v>
      </c>
      <c r="F80" s="148">
        <v>9</v>
      </c>
      <c r="G80" s="143" t="s">
        <v>840</v>
      </c>
      <c r="H80" s="143" t="s">
        <v>3824</v>
      </c>
      <c r="I80" s="132" t="s">
        <v>3541</v>
      </c>
    </row>
    <row r="81" spans="1:9" s="135" customFormat="1" ht="35.1" customHeight="1" x14ac:dyDescent="0.25">
      <c r="A81" s="132" t="s">
        <v>3825</v>
      </c>
      <c r="B81" s="133" t="s">
        <v>201</v>
      </c>
      <c r="C81" s="133"/>
      <c r="D81" s="132" t="s">
        <v>3826</v>
      </c>
      <c r="E81" s="145" t="s">
        <v>916</v>
      </c>
      <c r="F81" s="148">
        <v>41</v>
      </c>
      <c r="G81" s="143" t="s">
        <v>868</v>
      </c>
      <c r="H81" s="143" t="s">
        <v>3827</v>
      </c>
      <c r="I81" s="132" t="s">
        <v>3828</v>
      </c>
    </row>
    <row r="82" spans="1:9" s="135" customFormat="1" ht="35.1" customHeight="1" x14ac:dyDescent="0.25">
      <c r="A82" s="132" t="s">
        <v>3829</v>
      </c>
      <c r="B82" s="133"/>
      <c r="C82" s="133"/>
      <c r="D82" s="132" t="s">
        <v>3480</v>
      </c>
      <c r="E82" s="145" t="s">
        <v>3481</v>
      </c>
      <c r="F82" s="148">
        <v>25</v>
      </c>
      <c r="G82" s="143" t="s">
        <v>2181</v>
      </c>
      <c r="H82" s="143" t="s">
        <v>3482</v>
      </c>
      <c r="I82" s="132" t="s">
        <v>3829</v>
      </c>
    </row>
    <row r="83" spans="1:9" s="135" customFormat="1" ht="35.1" customHeight="1" x14ac:dyDescent="0.25">
      <c r="A83" s="132" t="s">
        <v>3830</v>
      </c>
      <c r="B83" s="133" t="s">
        <v>201</v>
      </c>
      <c r="C83" s="133"/>
      <c r="D83" s="132" t="s">
        <v>3831</v>
      </c>
      <c r="E83" s="145" t="s">
        <v>2968</v>
      </c>
      <c r="F83" s="148">
        <v>15</v>
      </c>
      <c r="G83" s="143" t="s">
        <v>1041</v>
      </c>
      <c r="H83" s="143" t="s">
        <v>3832</v>
      </c>
      <c r="I83" s="132" t="s">
        <v>3833</v>
      </c>
    </row>
    <row r="84" spans="1:9" s="135" customFormat="1" ht="35.1" customHeight="1" x14ac:dyDescent="0.25">
      <c r="A84" s="132" t="s">
        <v>3834</v>
      </c>
      <c r="B84" s="133" t="s">
        <v>201</v>
      </c>
      <c r="C84" s="133"/>
      <c r="D84" s="132" t="s">
        <v>3835</v>
      </c>
      <c r="E84" s="145" t="s">
        <v>1135</v>
      </c>
      <c r="F84" s="148">
        <v>39</v>
      </c>
      <c r="G84" s="143" t="s">
        <v>840</v>
      </c>
      <c r="H84" s="143" t="s">
        <v>3836</v>
      </c>
      <c r="I84" s="132" t="s">
        <v>3837</v>
      </c>
    </row>
    <row r="85" spans="1:9" s="135" customFormat="1" ht="35.1" customHeight="1" x14ac:dyDescent="0.25">
      <c r="A85" s="132" t="s">
        <v>3838</v>
      </c>
      <c r="B85" s="133" t="s">
        <v>201</v>
      </c>
      <c r="C85" s="133"/>
      <c r="D85" s="132" t="s">
        <v>3839</v>
      </c>
      <c r="E85" s="145" t="s">
        <v>229</v>
      </c>
      <c r="F85" s="148">
        <v>62</v>
      </c>
      <c r="G85" s="143" t="s">
        <v>904</v>
      </c>
      <c r="H85" s="143" t="s">
        <v>3840</v>
      </c>
      <c r="I85" s="132" t="s">
        <v>3841</v>
      </c>
    </row>
    <row r="86" spans="1:9" s="135" customFormat="1" ht="35.1" customHeight="1" x14ac:dyDescent="0.25">
      <c r="A86" s="132" t="s">
        <v>3842</v>
      </c>
      <c r="B86" s="133" t="s">
        <v>201</v>
      </c>
      <c r="C86" s="133"/>
      <c r="D86" s="132" t="s">
        <v>3843</v>
      </c>
      <c r="E86" s="145" t="s">
        <v>3844</v>
      </c>
      <c r="F86" s="148">
        <v>29</v>
      </c>
      <c r="G86" s="143" t="s">
        <v>831</v>
      </c>
      <c r="H86" s="143" t="s">
        <v>3845</v>
      </c>
      <c r="I86" s="132" t="s">
        <v>3846</v>
      </c>
    </row>
    <row r="87" spans="1:9" s="135" customFormat="1" ht="35.1" customHeight="1" x14ac:dyDescent="0.25">
      <c r="A87" s="132" t="s">
        <v>3847</v>
      </c>
      <c r="B87" s="133"/>
      <c r="C87" s="133"/>
      <c r="D87" s="132" t="s">
        <v>2813</v>
      </c>
      <c r="E87" s="145" t="s">
        <v>225</v>
      </c>
      <c r="F87" s="148">
        <v>10</v>
      </c>
      <c r="G87" s="143" t="s">
        <v>847</v>
      </c>
      <c r="H87" s="143" t="s">
        <v>2814</v>
      </c>
      <c r="I87" s="132" t="s">
        <v>3848</v>
      </c>
    </row>
    <row r="88" spans="1:9" s="135" customFormat="1" ht="35.1" customHeight="1" x14ac:dyDescent="0.25">
      <c r="A88" s="132" t="s">
        <v>3849</v>
      </c>
      <c r="B88" s="133" t="s">
        <v>201</v>
      </c>
      <c r="C88" s="133"/>
      <c r="D88" s="132" t="s">
        <v>3850</v>
      </c>
      <c r="E88" s="145" t="s">
        <v>2251</v>
      </c>
      <c r="F88" s="148">
        <v>15</v>
      </c>
      <c r="G88" s="143" t="s">
        <v>1185</v>
      </c>
      <c r="H88" s="143" t="s">
        <v>3851</v>
      </c>
      <c r="I88" s="132" t="s">
        <v>3852</v>
      </c>
    </row>
    <row r="89" spans="1:9" s="135" customFormat="1" ht="35.1" customHeight="1" x14ac:dyDescent="0.25">
      <c r="A89" s="132" t="s">
        <v>3853</v>
      </c>
      <c r="B89" s="133" t="s">
        <v>201</v>
      </c>
      <c r="C89" s="133" t="s">
        <v>201</v>
      </c>
      <c r="D89" s="132" t="s">
        <v>3854</v>
      </c>
      <c r="E89" s="145" t="s">
        <v>369</v>
      </c>
      <c r="F89" s="148">
        <v>132</v>
      </c>
      <c r="G89" s="143" t="s">
        <v>1299</v>
      </c>
      <c r="H89" s="145" t="s">
        <v>3855</v>
      </c>
      <c r="I89" s="140" t="s">
        <v>3856</v>
      </c>
    </row>
    <row r="90" spans="1:9" s="135" customFormat="1" ht="35.1" customHeight="1" x14ac:dyDescent="0.25">
      <c r="A90" s="132" t="s">
        <v>3857</v>
      </c>
      <c r="B90" s="133" t="s">
        <v>201</v>
      </c>
      <c r="C90" s="133"/>
      <c r="D90" s="132" t="s">
        <v>3858</v>
      </c>
      <c r="E90" s="145" t="s">
        <v>3705</v>
      </c>
      <c r="F90" s="148">
        <v>15</v>
      </c>
      <c r="G90" s="143" t="s">
        <v>882</v>
      </c>
      <c r="H90" s="143" t="s">
        <v>3859</v>
      </c>
      <c r="I90" s="132" t="s">
        <v>3860</v>
      </c>
    </row>
    <row r="91" spans="1:9" s="135" customFormat="1" ht="35.1" customHeight="1" x14ac:dyDescent="0.25">
      <c r="A91" s="132" t="s">
        <v>3861</v>
      </c>
      <c r="B91" s="133"/>
      <c r="C91" s="133"/>
      <c r="D91" s="132" t="s">
        <v>3862</v>
      </c>
      <c r="E91" s="145" t="s">
        <v>1090</v>
      </c>
      <c r="F91" s="148">
        <v>24</v>
      </c>
      <c r="G91" s="143" t="s">
        <v>1091</v>
      </c>
      <c r="H91" s="143" t="s">
        <v>3863</v>
      </c>
      <c r="I91" s="132" t="s">
        <v>3864</v>
      </c>
    </row>
    <row r="92" spans="1:9" s="135" customFormat="1" ht="35.1" customHeight="1" x14ac:dyDescent="0.25">
      <c r="A92" s="132" t="s">
        <v>3865</v>
      </c>
      <c r="B92" s="133" t="s">
        <v>201</v>
      </c>
      <c r="C92" s="133"/>
      <c r="D92" s="132" t="s">
        <v>3866</v>
      </c>
      <c r="E92" s="145" t="s">
        <v>2267</v>
      </c>
      <c r="F92" s="148">
        <v>20</v>
      </c>
      <c r="G92" s="143" t="s">
        <v>882</v>
      </c>
      <c r="H92" s="143" t="s">
        <v>3867</v>
      </c>
      <c r="I92" s="132" t="s">
        <v>3868</v>
      </c>
    </row>
    <row r="93" spans="1:9" s="135" customFormat="1" ht="35.1" customHeight="1" x14ac:dyDescent="0.25">
      <c r="A93" s="132" t="s">
        <v>3869</v>
      </c>
      <c r="B93" s="133" t="s">
        <v>201</v>
      </c>
      <c r="C93" s="133"/>
      <c r="D93" s="141" t="s">
        <v>3870</v>
      </c>
      <c r="E93" s="145" t="s">
        <v>334</v>
      </c>
      <c r="F93" s="148">
        <v>48</v>
      </c>
      <c r="G93" s="143" t="s">
        <v>882</v>
      </c>
      <c r="H93" s="143" t="s">
        <v>3871</v>
      </c>
      <c r="I93" s="132" t="s">
        <v>3868</v>
      </c>
    </row>
    <row r="94" spans="1:9" s="135" customFormat="1" ht="35.1" customHeight="1" x14ac:dyDescent="0.25">
      <c r="A94" s="132" t="s">
        <v>3872</v>
      </c>
      <c r="B94" s="133" t="s">
        <v>201</v>
      </c>
      <c r="C94" s="133"/>
      <c r="D94" s="132" t="s">
        <v>3873</v>
      </c>
      <c r="E94" s="145" t="s">
        <v>3874</v>
      </c>
      <c r="F94" s="148">
        <v>48</v>
      </c>
      <c r="G94" s="143" t="s">
        <v>910</v>
      </c>
      <c r="H94" s="143" t="s">
        <v>3875</v>
      </c>
      <c r="I94" s="132" t="s">
        <v>3876</v>
      </c>
    </row>
    <row r="95" spans="1:9" s="135" customFormat="1" ht="35.1" customHeight="1" x14ac:dyDescent="0.25">
      <c r="A95" s="134" t="s">
        <v>3877</v>
      </c>
      <c r="B95" s="133"/>
      <c r="C95" s="133"/>
      <c r="D95" s="134" t="s">
        <v>3878</v>
      </c>
      <c r="E95" s="143" t="s">
        <v>358</v>
      </c>
      <c r="F95" s="148">
        <v>14</v>
      </c>
      <c r="G95" s="143" t="s">
        <v>862</v>
      </c>
      <c r="H95" s="143" t="s">
        <v>3879</v>
      </c>
      <c r="I95" s="134" t="s">
        <v>3880</v>
      </c>
    </row>
    <row r="96" spans="1:9" s="135" customFormat="1" ht="35.1" customHeight="1" x14ac:dyDescent="0.25">
      <c r="A96" s="132" t="s">
        <v>3881</v>
      </c>
      <c r="B96" s="133" t="s">
        <v>201</v>
      </c>
      <c r="C96" s="133"/>
      <c r="D96" s="132" t="s">
        <v>3882</v>
      </c>
      <c r="E96" s="145" t="s">
        <v>221</v>
      </c>
      <c r="F96" s="148">
        <v>122</v>
      </c>
      <c r="G96" s="143" t="s">
        <v>987</v>
      </c>
      <c r="H96" s="143" t="s">
        <v>3883</v>
      </c>
      <c r="I96" s="132" t="s">
        <v>3884</v>
      </c>
    </row>
    <row r="97" spans="1:9" s="135" customFormat="1" ht="35.1" customHeight="1" x14ac:dyDescent="0.25">
      <c r="A97" s="132" t="s">
        <v>3885</v>
      </c>
      <c r="B97" s="133"/>
      <c r="C97" s="133"/>
      <c r="D97" s="132" t="s">
        <v>3886</v>
      </c>
      <c r="E97" s="145" t="s">
        <v>3887</v>
      </c>
      <c r="F97" s="148">
        <v>18</v>
      </c>
      <c r="G97" s="143" t="s">
        <v>889</v>
      </c>
      <c r="H97" s="143" t="s">
        <v>3888</v>
      </c>
      <c r="I97" s="134" t="s">
        <v>3724</v>
      </c>
    </row>
    <row r="98" spans="1:9" s="135" customFormat="1" ht="35.1" customHeight="1" x14ac:dyDescent="0.25">
      <c r="A98" s="132" t="s">
        <v>3889</v>
      </c>
      <c r="B98" s="133" t="s">
        <v>201</v>
      </c>
      <c r="C98" s="133"/>
      <c r="D98" s="132" t="s">
        <v>3890</v>
      </c>
      <c r="E98" s="145" t="s">
        <v>543</v>
      </c>
      <c r="F98" s="148">
        <v>65</v>
      </c>
      <c r="G98" s="143" t="s">
        <v>1273</v>
      </c>
      <c r="H98" s="143" t="s">
        <v>3891</v>
      </c>
      <c r="I98" s="132" t="s">
        <v>3892</v>
      </c>
    </row>
    <row r="99" spans="1:9" s="135" customFormat="1" ht="35.1" customHeight="1" x14ac:dyDescent="0.25">
      <c r="A99" s="132" t="s">
        <v>3893</v>
      </c>
      <c r="B99" s="133" t="s">
        <v>201</v>
      </c>
      <c r="C99" s="133"/>
      <c r="D99" s="132" t="s">
        <v>3894</v>
      </c>
      <c r="E99" s="145" t="s">
        <v>491</v>
      </c>
      <c r="F99" s="148">
        <v>46</v>
      </c>
      <c r="G99" s="145" t="s">
        <v>1868</v>
      </c>
      <c r="H99" s="143" t="s">
        <v>3895</v>
      </c>
      <c r="I99" s="132" t="s">
        <v>3896</v>
      </c>
    </row>
    <row r="100" spans="1:9" s="135" customFormat="1" ht="35.1" customHeight="1" x14ac:dyDescent="0.25">
      <c r="A100" s="132" t="s">
        <v>3897</v>
      </c>
      <c r="B100" s="133"/>
      <c r="C100" s="133"/>
      <c r="D100" s="132" t="s">
        <v>3898</v>
      </c>
      <c r="E100" s="145" t="s">
        <v>3899</v>
      </c>
      <c r="F100" s="148">
        <v>11</v>
      </c>
      <c r="G100" s="143" t="s">
        <v>1041</v>
      </c>
      <c r="H100" s="143" t="s">
        <v>3900</v>
      </c>
      <c r="I100" s="132" t="s">
        <v>3533</v>
      </c>
    </row>
    <row r="101" spans="1:9" s="135" customFormat="1" ht="35.1" customHeight="1" x14ac:dyDescent="0.25">
      <c r="A101" s="132" t="s">
        <v>3901</v>
      </c>
      <c r="B101" s="133" t="s">
        <v>201</v>
      </c>
      <c r="C101" s="133"/>
      <c r="D101" s="132" t="s">
        <v>2921</v>
      </c>
      <c r="E101" s="145" t="s">
        <v>578</v>
      </c>
      <c r="F101" s="148">
        <v>2</v>
      </c>
      <c r="G101" s="143" t="s">
        <v>1385</v>
      </c>
      <c r="H101" s="143" t="s">
        <v>2923</v>
      </c>
      <c r="I101" s="132" t="s">
        <v>3902</v>
      </c>
    </row>
    <row r="102" spans="1:9" s="135" customFormat="1" ht="35.1" customHeight="1" x14ac:dyDescent="0.25">
      <c r="A102" s="132" t="s">
        <v>3903</v>
      </c>
      <c r="B102" s="133" t="s">
        <v>201</v>
      </c>
      <c r="C102" s="133"/>
      <c r="D102" s="132" t="s">
        <v>3904</v>
      </c>
      <c r="E102" s="145" t="s">
        <v>358</v>
      </c>
      <c r="F102" s="148">
        <v>30</v>
      </c>
      <c r="G102" s="143" t="s">
        <v>862</v>
      </c>
      <c r="H102" s="143" t="s">
        <v>3905</v>
      </c>
      <c r="I102" s="132" t="s">
        <v>3903</v>
      </c>
    </row>
    <row r="103" spans="1:9" s="135" customFormat="1" ht="35.1" customHeight="1" x14ac:dyDescent="0.25">
      <c r="A103" s="132" t="s">
        <v>3906</v>
      </c>
      <c r="B103" s="133"/>
      <c r="C103" s="133"/>
      <c r="D103" s="132" t="s">
        <v>3907</v>
      </c>
      <c r="E103" s="145" t="s">
        <v>770</v>
      </c>
      <c r="F103" s="148">
        <v>12</v>
      </c>
      <c r="G103" s="143" t="s">
        <v>1468</v>
      </c>
      <c r="H103" s="143" t="s">
        <v>3908</v>
      </c>
      <c r="I103" s="132" t="s">
        <v>3909</v>
      </c>
    </row>
    <row r="104" spans="1:9" s="135" customFormat="1" ht="35.1" customHeight="1" x14ac:dyDescent="0.25">
      <c r="A104" s="132" t="s">
        <v>3910</v>
      </c>
      <c r="B104" s="133"/>
      <c r="C104" s="133"/>
      <c r="D104" s="132" t="s">
        <v>3911</v>
      </c>
      <c r="E104" s="145" t="s">
        <v>644</v>
      </c>
      <c r="F104" s="148">
        <v>16</v>
      </c>
      <c r="G104" s="143" t="s">
        <v>1769</v>
      </c>
      <c r="H104" s="143" t="s">
        <v>3912</v>
      </c>
      <c r="I104" s="132" t="s">
        <v>3913</v>
      </c>
    </row>
    <row r="105" spans="1:9" s="135" customFormat="1" ht="35.1" customHeight="1" x14ac:dyDescent="0.25">
      <c r="A105" s="132" t="s">
        <v>3914</v>
      </c>
      <c r="B105" s="133"/>
      <c r="C105" s="133"/>
      <c r="D105" s="132" t="s">
        <v>3915</v>
      </c>
      <c r="E105" s="145" t="s">
        <v>3899</v>
      </c>
      <c r="F105" s="148">
        <v>24</v>
      </c>
      <c r="G105" s="143" t="s">
        <v>1041</v>
      </c>
      <c r="H105" s="143" t="s">
        <v>3916</v>
      </c>
      <c r="I105" s="132" t="s">
        <v>3917</v>
      </c>
    </row>
    <row r="106" spans="1:9" s="135" customFormat="1" ht="35.1" customHeight="1" x14ac:dyDescent="0.25">
      <c r="A106" s="132" t="s">
        <v>3918</v>
      </c>
      <c r="B106" s="133" t="s">
        <v>201</v>
      </c>
      <c r="C106" s="133"/>
      <c r="D106" s="132" t="s">
        <v>2464</v>
      </c>
      <c r="E106" s="145" t="s">
        <v>244</v>
      </c>
      <c r="F106" s="148">
        <v>60</v>
      </c>
      <c r="G106" s="143" t="s">
        <v>987</v>
      </c>
      <c r="H106" s="143" t="s">
        <v>2465</v>
      </c>
      <c r="I106" s="132" t="s">
        <v>3919</v>
      </c>
    </row>
    <row r="107" spans="1:9" s="135" customFormat="1" ht="35.1" customHeight="1" x14ac:dyDescent="0.25">
      <c r="A107" s="132" t="s">
        <v>3920</v>
      </c>
      <c r="B107" s="133" t="s">
        <v>201</v>
      </c>
      <c r="C107" s="133"/>
      <c r="D107" s="132" t="s">
        <v>3921</v>
      </c>
      <c r="E107" s="145" t="s">
        <v>1335</v>
      </c>
      <c r="F107" s="148">
        <v>10</v>
      </c>
      <c r="G107" s="143" t="s">
        <v>1336</v>
      </c>
      <c r="H107" s="143" t="s">
        <v>3922</v>
      </c>
      <c r="I107" s="132" t="s">
        <v>3923</v>
      </c>
    </row>
    <row r="108" spans="1:9" s="135" customFormat="1" ht="35.1" customHeight="1" x14ac:dyDescent="0.25">
      <c r="A108" s="132" t="s">
        <v>3924</v>
      </c>
      <c r="B108" s="133"/>
      <c r="C108" s="133"/>
      <c r="D108" s="132" t="s">
        <v>3925</v>
      </c>
      <c r="E108" s="145" t="s">
        <v>751</v>
      </c>
      <c r="F108" s="148">
        <v>36</v>
      </c>
      <c r="G108" s="143" t="s">
        <v>1332</v>
      </c>
      <c r="H108" s="143" t="s">
        <v>3926</v>
      </c>
      <c r="I108" s="132" t="s">
        <v>3927</v>
      </c>
    </row>
    <row r="109" spans="1:9" s="135" customFormat="1" ht="35.1" customHeight="1" x14ac:dyDescent="0.25">
      <c r="A109" s="132" t="s">
        <v>3928</v>
      </c>
      <c r="B109" s="133"/>
      <c r="C109" s="133"/>
      <c r="D109" s="132" t="s">
        <v>3929</v>
      </c>
      <c r="E109" s="145" t="s">
        <v>3930</v>
      </c>
      <c r="F109" s="148">
        <v>5</v>
      </c>
      <c r="G109" s="143" t="s">
        <v>882</v>
      </c>
      <c r="H109" s="143" t="s">
        <v>3931</v>
      </c>
      <c r="I109" s="132" t="s">
        <v>3932</v>
      </c>
    </row>
    <row r="110" spans="1:9" s="135" customFormat="1" ht="35.1" customHeight="1" x14ac:dyDescent="0.25">
      <c r="A110" s="132" t="s">
        <v>3933</v>
      </c>
      <c r="B110" s="133"/>
      <c r="C110" s="133"/>
      <c r="D110" s="132" t="s">
        <v>3934</v>
      </c>
      <c r="E110" s="145" t="s">
        <v>543</v>
      </c>
      <c r="F110" s="148">
        <v>7</v>
      </c>
      <c r="G110" s="143" t="s">
        <v>1273</v>
      </c>
      <c r="H110" s="143" t="s">
        <v>3935</v>
      </c>
      <c r="I110" s="132" t="s">
        <v>3936</v>
      </c>
    </row>
    <row r="111" spans="1:9" s="135" customFormat="1" ht="35.1" customHeight="1" x14ac:dyDescent="0.25">
      <c r="A111" s="132" t="s">
        <v>3937</v>
      </c>
      <c r="B111" s="133"/>
      <c r="C111" s="133"/>
      <c r="D111" s="132" t="s">
        <v>3938</v>
      </c>
      <c r="E111" s="145" t="s">
        <v>3939</v>
      </c>
      <c r="F111" s="148">
        <v>14</v>
      </c>
      <c r="G111" s="143" t="s">
        <v>1421</v>
      </c>
      <c r="H111" s="143" t="s">
        <v>3940</v>
      </c>
      <c r="I111" s="132" t="s">
        <v>3941</v>
      </c>
    </row>
    <row r="112" spans="1:9" s="135" customFormat="1" ht="35.1" customHeight="1" x14ac:dyDescent="0.25">
      <c r="A112" s="132" t="s">
        <v>3942</v>
      </c>
      <c r="B112" s="133" t="s">
        <v>201</v>
      </c>
      <c r="C112" s="133"/>
      <c r="D112" s="132" t="s">
        <v>3943</v>
      </c>
      <c r="E112" s="145" t="s">
        <v>485</v>
      </c>
      <c r="F112" s="148">
        <v>34</v>
      </c>
      <c r="G112" s="143" t="s">
        <v>1041</v>
      </c>
      <c r="H112" s="143" t="s">
        <v>3944</v>
      </c>
      <c r="I112" s="132" t="s">
        <v>3945</v>
      </c>
    </row>
    <row r="113" spans="1:9" s="135" customFormat="1" ht="35.1" customHeight="1" x14ac:dyDescent="0.25">
      <c r="A113" s="132" t="s">
        <v>3946</v>
      </c>
      <c r="B113" s="133"/>
      <c r="C113" s="133"/>
      <c r="D113" s="132" t="s">
        <v>3947</v>
      </c>
      <c r="E113" s="145" t="s">
        <v>606</v>
      </c>
      <c r="F113" s="148">
        <v>40</v>
      </c>
      <c r="G113" s="143" t="s">
        <v>882</v>
      </c>
      <c r="H113" s="143" t="s">
        <v>3948</v>
      </c>
      <c r="I113" s="132" t="s">
        <v>3949</v>
      </c>
    </row>
    <row r="114" spans="1:9" s="135" customFormat="1" ht="35.1" customHeight="1" x14ac:dyDescent="0.25">
      <c r="A114" s="132" t="s">
        <v>3950</v>
      </c>
      <c r="B114" s="133" t="s">
        <v>201</v>
      </c>
      <c r="C114" s="133"/>
      <c r="D114" s="132" t="s">
        <v>3951</v>
      </c>
      <c r="E114" s="145" t="s">
        <v>2566</v>
      </c>
      <c r="F114" s="148">
        <v>51</v>
      </c>
      <c r="G114" s="143" t="s">
        <v>1729</v>
      </c>
      <c r="H114" s="143" t="s">
        <v>3952</v>
      </c>
      <c r="I114" s="132" t="s">
        <v>3690</v>
      </c>
    </row>
    <row r="115" spans="1:9" s="135" customFormat="1" ht="35.1" customHeight="1" x14ac:dyDescent="0.25">
      <c r="A115" s="132" t="s">
        <v>3953</v>
      </c>
      <c r="B115" s="133" t="s">
        <v>201</v>
      </c>
      <c r="C115" s="133"/>
      <c r="D115" s="132" t="s">
        <v>3954</v>
      </c>
      <c r="E115" s="145" t="s">
        <v>3955</v>
      </c>
      <c r="F115" s="148">
        <v>38</v>
      </c>
      <c r="G115" s="143" t="s">
        <v>1979</v>
      </c>
      <c r="H115" s="143" t="s">
        <v>3956</v>
      </c>
      <c r="I115" s="132" t="s">
        <v>3957</v>
      </c>
    </row>
    <row r="116" spans="1:9" s="135" customFormat="1" ht="35.1" customHeight="1" x14ac:dyDescent="0.25">
      <c r="A116" s="132" t="s">
        <v>3958</v>
      </c>
      <c r="B116" s="133"/>
      <c r="C116" s="133" t="s">
        <v>201</v>
      </c>
      <c r="D116" s="132" t="s">
        <v>3959</v>
      </c>
      <c r="E116" s="145" t="s">
        <v>271</v>
      </c>
      <c r="F116" s="148">
        <v>94</v>
      </c>
      <c r="G116" s="143" t="s">
        <v>1180</v>
      </c>
      <c r="H116" s="143" t="s">
        <v>3960</v>
      </c>
      <c r="I116" s="132" t="s">
        <v>3961</v>
      </c>
    </row>
    <row r="117" spans="1:9" s="135" customFormat="1" ht="35.1" customHeight="1" x14ac:dyDescent="0.25">
      <c r="A117" s="132" t="s">
        <v>3962</v>
      </c>
      <c r="B117" s="133"/>
      <c r="C117" s="133"/>
      <c r="D117" s="132" t="s">
        <v>3963</v>
      </c>
      <c r="E117" s="145" t="s">
        <v>252</v>
      </c>
      <c r="F117" s="148">
        <v>15</v>
      </c>
      <c r="G117" s="143" t="s">
        <v>1180</v>
      </c>
      <c r="H117" s="143" t="s">
        <v>3964</v>
      </c>
      <c r="I117" s="132" t="s">
        <v>3965</v>
      </c>
    </row>
    <row r="118" spans="1:9" s="135" customFormat="1" ht="35.1" customHeight="1" x14ac:dyDescent="0.25">
      <c r="A118" s="134" t="s">
        <v>3966</v>
      </c>
      <c r="B118" s="133" t="s">
        <v>201</v>
      </c>
      <c r="C118" s="133"/>
      <c r="D118" s="134" t="s">
        <v>3967</v>
      </c>
      <c r="E118" s="143" t="s">
        <v>225</v>
      </c>
      <c r="F118" s="148">
        <v>60</v>
      </c>
      <c r="G118" s="143" t="s">
        <v>847</v>
      </c>
      <c r="H118" s="152" t="s">
        <v>3968</v>
      </c>
      <c r="I118" s="132" t="s">
        <v>3848</v>
      </c>
    </row>
    <row r="119" spans="1:9" s="135" customFormat="1" ht="35.1" customHeight="1" x14ac:dyDescent="0.25">
      <c r="A119" s="134" t="s">
        <v>3969</v>
      </c>
      <c r="B119" s="133"/>
      <c r="C119" s="133"/>
      <c r="D119" s="134" t="s">
        <v>3970</v>
      </c>
      <c r="E119" s="143" t="s">
        <v>3971</v>
      </c>
      <c r="F119" s="148">
        <v>6</v>
      </c>
      <c r="G119" s="143" t="s">
        <v>1041</v>
      </c>
      <c r="H119" s="152" t="s">
        <v>3972</v>
      </c>
      <c r="I119" s="132" t="s">
        <v>3973</v>
      </c>
    </row>
    <row r="120" spans="1:9" s="135" customFormat="1" ht="35.1" customHeight="1" x14ac:dyDescent="0.25">
      <c r="A120" s="132" t="s">
        <v>3974</v>
      </c>
      <c r="B120" s="133"/>
      <c r="C120" s="133"/>
      <c r="D120" s="132" t="s">
        <v>3975</v>
      </c>
      <c r="E120" s="145" t="s">
        <v>3976</v>
      </c>
      <c r="F120" s="148">
        <v>5</v>
      </c>
      <c r="G120" s="143" t="s">
        <v>1635</v>
      </c>
      <c r="H120" s="143" t="s">
        <v>3977</v>
      </c>
      <c r="I120" s="132" t="s">
        <v>3978</v>
      </c>
    </row>
    <row r="121" spans="1:9" s="135" customFormat="1" ht="35.1" customHeight="1" x14ac:dyDescent="0.25">
      <c r="A121" s="132" t="s">
        <v>3979</v>
      </c>
      <c r="B121" s="133"/>
      <c r="C121" s="133"/>
      <c r="D121" s="132" t="s">
        <v>3980</v>
      </c>
      <c r="E121" s="145" t="s">
        <v>3899</v>
      </c>
      <c r="F121" s="148">
        <v>16</v>
      </c>
      <c r="G121" s="143" t="s">
        <v>1041</v>
      </c>
      <c r="H121" s="143" t="s">
        <v>3981</v>
      </c>
      <c r="I121" s="132" t="s">
        <v>3982</v>
      </c>
    </row>
    <row r="122" spans="1:9" s="135" customFormat="1" ht="35.1" customHeight="1" x14ac:dyDescent="0.25">
      <c r="A122" s="134" t="s">
        <v>3983</v>
      </c>
      <c r="B122" s="133" t="s">
        <v>201</v>
      </c>
      <c r="C122" s="133"/>
      <c r="D122" s="134" t="s">
        <v>3984</v>
      </c>
      <c r="E122" s="143" t="s">
        <v>2427</v>
      </c>
      <c r="F122" s="148">
        <v>71</v>
      </c>
      <c r="G122" s="143" t="s">
        <v>998</v>
      </c>
      <c r="H122" s="143" t="s">
        <v>3985</v>
      </c>
      <c r="I122" s="134" t="s">
        <v>3986</v>
      </c>
    </row>
    <row r="123" spans="1:9" s="135" customFormat="1" ht="35.1" customHeight="1" x14ac:dyDescent="0.25">
      <c r="A123" s="132" t="s">
        <v>3987</v>
      </c>
      <c r="B123" s="133"/>
      <c r="C123" s="133"/>
      <c r="D123" s="132" t="s">
        <v>3988</v>
      </c>
      <c r="E123" s="145" t="s">
        <v>3238</v>
      </c>
      <c r="F123" s="148">
        <v>14</v>
      </c>
      <c r="G123" s="143" t="s">
        <v>2545</v>
      </c>
      <c r="H123" s="143" t="s">
        <v>3989</v>
      </c>
      <c r="I123" s="132" t="s">
        <v>3990</v>
      </c>
    </row>
    <row r="124" spans="1:9" s="135" customFormat="1" ht="35.1" customHeight="1" x14ac:dyDescent="0.25">
      <c r="A124" s="132" t="s">
        <v>3991</v>
      </c>
      <c r="B124" s="133" t="s">
        <v>201</v>
      </c>
      <c r="C124" s="133"/>
      <c r="D124" s="132" t="s">
        <v>3992</v>
      </c>
      <c r="E124" s="145" t="s">
        <v>3993</v>
      </c>
      <c r="F124" s="148">
        <v>55</v>
      </c>
      <c r="G124" s="143" t="s">
        <v>998</v>
      </c>
      <c r="H124" s="143" t="s">
        <v>3994</v>
      </c>
      <c r="I124" s="132" t="s">
        <v>3995</v>
      </c>
    </row>
    <row r="125" spans="1:9" s="135" customFormat="1" ht="35.1" customHeight="1" x14ac:dyDescent="0.25">
      <c r="A125" s="132" t="s">
        <v>3996</v>
      </c>
      <c r="B125" s="133" t="s">
        <v>201</v>
      </c>
      <c r="C125" s="133"/>
      <c r="D125" s="132" t="s">
        <v>3997</v>
      </c>
      <c r="E125" s="145" t="s">
        <v>3844</v>
      </c>
      <c r="F125" s="148">
        <v>13</v>
      </c>
      <c r="G125" s="143" t="s">
        <v>831</v>
      </c>
      <c r="H125" s="143" t="s">
        <v>3998</v>
      </c>
      <c r="I125" s="132" t="s">
        <v>3999</v>
      </c>
    </row>
    <row r="126" spans="1:9" s="135" customFormat="1" ht="35.1" customHeight="1" x14ac:dyDescent="0.25">
      <c r="A126" s="134" t="s">
        <v>4000</v>
      </c>
      <c r="B126" s="133"/>
      <c r="C126" s="133"/>
      <c r="D126" s="134" t="s">
        <v>4001</v>
      </c>
      <c r="E126" s="143" t="s">
        <v>659</v>
      </c>
      <c r="F126" s="148">
        <v>10</v>
      </c>
      <c r="G126" s="143" t="s">
        <v>1729</v>
      </c>
      <c r="H126" s="143" t="s">
        <v>4002</v>
      </c>
      <c r="I126" s="134" t="s">
        <v>4003</v>
      </c>
    </row>
    <row r="127" spans="1:9" s="135" customFormat="1" ht="35.1" customHeight="1" x14ac:dyDescent="0.25">
      <c r="A127" s="132" t="s">
        <v>4004</v>
      </c>
      <c r="B127" s="133" t="s">
        <v>201</v>
      </c>
      <c r="C127" s="133"/>
      <c r="D127" s="132" t="s">
        <v>4005</v>
      </c>
      <c r="E127" s="145" t="s">
        <v>1344</v>
      </c>
      <c r="F127" s="148">
        <v>63</v>
      </c>
      <c r="G127" s="143" t="s">
        <v>1345</v>
      </c>
      <c r="H127" s="143" t="s">
        <v>4006</v>
      </c>
      <c r="I127" s="132" t="s">
        <v>4007</v>
      </c>
    </row>
    <row r="128" spans="1:9" s="135" customFormat="1" ht="35.1" customHeight="1" x14ac:dyDescent="0.25">
      <c r="A128" s="134" t="s">
        <v>4008</v>
      </c>
      <c r="B128" s="133" t="s">
        <v>201</v>
      </c>
      <c r="C128" s="133"/>
      <c r="D128" s="134" t="s">
        <v>4009</v>
      </c>
      <c r="E128" s="143" t="s">
        <v>3149</v>
      </c>
      <c r="F128" s="148">
        <v>70</v>
      </c>
      <c r="G128" s="143" t="s">
        <v>1145</v>
      </c>
      <c r="H128" s="143" t="s">
        <v>4010</v>
      </c>
      <c r="I128" s="134" t="s">
        <v>4011</v>
      </c>
    </row>
    <row r="129" spans="1:9" s="135" customFormat="1" ht="35.1" customHeight="1" x14ac:dyDescent="0.25">
      <c r="A129" s="134" t="s">
        <v>4012</v>
      </c>
      <c r="B129" s="133"/>
      <c r="C129" s="133"/>
      <c r="D129" s="134" t="s">
        <v>4013</v>
      </c>
      <c r="E129" s="143" t="s">
        <v>4014</v>
      </c>
      <c r="F129" s="148">
        <v>15</v>
      </c>
      <c r="G129" s="143" t="s">
        <v>1285</v>
      </c>
      <c r="H129" s="152" t="s">
        <v>4015</v>
      </c>
      <c r="I129" s="132" t="s">
        <v>4016</v>
      </c>
    </row>
    <row r="130" spans="1:9" s="135" customFormat="1" ht="35.1" customHeight="1" x14ac:dyDescent="0.25">
      <c r="A130" s="134" t="s">
        <v>4017</v>
      </c>
      <c r="B130" s="133"/>
      <c r="C130" s="133"/>
      <c r="D130" s="134" t="s">
        <v>4018</v>
      </c>
      <c r="E130" s="143" t="s">
        <v>4014</v>
      </c>
      <c r="F130" s="148">
        <v>10</v>
      </c>
      <c r="G130" s="143" t="s">
        <v>1285</v>
      </c>
      <c r="H130" s="152" t="s">
        <v>4019</v>
      </c>
      <c r="I130" s="132" t="s">
        <v>4016</v>
      </c>
    </row>
    <row r="131" spans="1:9" s="135" customFormat="1" ht="35.1" customHeight="1" x14ac:dyDescent="0.25">
      <c r="A131" s="132" t="s">
        <v>4020</v>
      </c>
      <c r="B131" s="133" t="s">
        <v>201</v>
      </c>
      <c r="C131" s="133" t="s">
        <v>201</v>
      </c>
      <c r="D131" s="132" t="s">
        <v>4021</v>
      </c>
      <c r="E131" s="145" t="s">
        <v>2724</v>
      </c>
      <c r="F131" s="148">
        <v>100</v>
      </c>
      <c r="G131" s="143" t="s">
        <v>1294</v>
      </c>
      <c r="H131" s="143" t="s">
        <v>4022</v>
      </c>
      <c r="I131" s="132" t="s">
        <v>3668</v>
      </c>
    </row>
    <row r="132" spans="1:9" s="135" customFormat="1" ht="35.1" customHeight="1" x14ac:dyDescent="0.25">
      <c r="A132" s="132" t="s">
        <v>4023</v>
      </c>
      <c r="B132" s="133" t="s">
        <v>201</v>
      </c>
      <c r="C132" s="133" t="s">
        <v>201</v>
      </c>
      <c r="D132" s="132" t="s">
        <v>4024</v>
      </c>
      <c r="E132" s="145" t="s">
        <v>4025</v>
      </c>
      <c r="F132" s="148">
        <v>94</v>
      </c>
      <c r="G132" s="143" t="s">
        <v>1041</v>
      </c>
      <c r="H132" s="143" t="s">
        <v>4026</v>
      </c>
      <c r="I132" s="132" t="s">
        <v>4027</v>
      </c>
    </row>
    <row r="133" spans="1:9" s="135" customFormat="1" ht="35.1" customHeight="1" x14ac:dyDescent="0.25">
      <c r="A133" s="132" t="s">
        <v>4028</v>
      </c>
      <c r="B133" s="133"/>
      <c r="C133" s="133"/>
      <c r="D133" s="132" t="s">
        <v>4029</v>
      </c>
      <c r="E133" s="145" t="s">
        <v>2762</v>
      </c>
      <c r="F133" s="148">
        <v>21</v>
      </c>
      <c r="G133" s="143" t="s">
        <v>1436</v>
      </c>
      <c r="H133" s="143" t="s">
        <v>4030</v>
      </c>
      <c r="I133" s="132" t="s">
        <v>4031</v>
      </c>
    </row>
    <row r="134" spans="1:9" s="135" customFormat="1" ht="35.1" customHeight="1" x14ac:dyDescent="0.25">
      <c r="A134" s="132" t="s">
        <v>4032</v>
      </c>
      <c r="B134" s="133" t="s">
        <v>201</v>
      </c>
      <c r="C134" s="133"/>
      <c r="D134" s="132" t="s">
        <v>4033</v>
      </c>
      <c r="E134" s="145" t="s">
        <v>3511</v>
      </c>
      <c r="F134" s="148">
        <v>30</v>
      </c>
      <c r="G134" s="143" t="s">
        <v>987</v>
      </c>
      <c r="H134" s="143" t="s">
        <v>4034</v>
      </c>
      <c r="I134" s="132" t="s">
        <v>4035</v>
      </c>
    </row>
    <row r="135" spans="1:9" s="135" customFormat="1" ht="35.1" customHeight="1" x14ac:dyDescent="0.25">
      <c r="A135" s="132" t="s">
        <v>4036</v>
      </c>
      <c r="B135" s="133" t="s">
        <v>201</v>
      </c>
      <c r="C135" s="133"/>
      <c r="D135" s="132" t="s">
        <v>4037</v>
      </c>
      <c r="E135" s="145" t="s">
        <v>4038</v>
      </c>
      <c r="F135" s="148">
        <v>75</v>
      </c>
      <c r="G135" s="143" t="s">
        <v>987</v>
      </c>
      <c r="H135" s="143" t="s">
        <v>4039</v>
      </c>
      <c r="I135" s="132" t="s">
        <v>4040</v>
      </c>
    </row>
    <row r="136" spans="1:9" s="135" customFormat="1" ht="35.1" customHeight="1" x14ac:dyDescent="0.25">
      <c r="A136" s="132" t="s">
        <v>4041</v>
      </c>
      <c r="B136" s="133" t="s">
        <v>201</v>
      </c>
      <c r="C136" s="133"/>
      <c r="D136" s="132" t="s">
        <v>4042</v>
      </c>
      <c r="E136" s="145" t="s">
        <v>1304</v>
      </c>
      <c r="F136" s="148">
        <v>9</v>
      </c>
      <c r="G136" s="143" t="s">
        <v>831</v>
      </c>
      <c r="H136" s="143" t="s">
        <v>3135</v>
      </c>
      <c r="I136" s="132" t="s">
        <v>4043</v>
      </c>
    </row>
    <row r="137" spans="1:9" s="135" customFormat="1" ht="35.1" customHeight="1" x14ac:dyDescent="0.25">
      <c r="A137" s="132" t="s">
        <v>4044</v>
      </c>
      <c r="B137" s="133" t="s">
        <v>201</v>
      </c>
      <c r="C137" s="133"/>
      <c r="D137" s="132" t="s">
        <v>4045</v>
      </c>
      <c r="E137" s="145" t="s">
        <v>221</v>
      </c>
      <c r="F137" s="148">
        <v>28</v>
      </c>
      <c r="G137" s="143" t="s">
        <v>987</v>
      </c>
      <c r="H137" s="143" t="s">
        <v>4046</v>
      </c>
      <c r="I137" s="132" t="s">
        <v>4047</v>
      </c>
    </row>
    <row r="138" spans="1:9" s="135" customFormat="1" ht="35.1" customHeight="1" x14ac:dyDescent="0.25">
      <c r="A138" s="132" t="s">
        <v>4048</v>
      </c>
      <c r="B138" s="133"/>
      <c r="C138" s="133"/>
      <c r="D138" s="132" t="s">
        <v>4049</v>
      </c>
      <c r="E138" s="145" t="s">
        <v>2592</v>
      </c>
      <c r="F138" s="148">
        <v>10</v>
      </c>
      <c r="G138" s="143" t="s">
        <v>1299</v>
      </c>
      <c r="H138" s="143" t="s">
        <v>4050</v>
      </c>
      <c r="I138" s="132" t="s">
        <v>4051</v>
      </c>
    </row>
    <row r="139" spans="1:9" s="135" customFormat="1" ht="35.1" customHeight="1" x14ac:dyDescent="0.25">
      <c r="A139" s="132" t="s">
        <v>4052</v>
      </c>
      <c r="B139" s="133" t="s">
        <v>201</v>
      </c>
      <c r="C139" s="133" t="s">
        <v>201</v>
      </c>
      <c r="D139" s="132" t="s">
        <v>4053</v>
      </c>
      <c r="E139" s="145" t="s">
        <v>225</v>
      </c>
      <c r="F139" s="148">
        <v>75</v>
      </c>
      <c r="G139" s="143" t="s">
        <v>847</v>
      </c>
      <c r="H139" s="143" t="s">
        <v>4054</v>
      </c>
      <c r="I139" s="132" t="s">
        <v>4055</v>
      </c>
    </row>
    <row r="140" spans="1:9" s="135" customFormat="1" ht="35.1" customHeight="1" x14ac:dyDescent="0.25">
      <c r="A140" s="132" t="s">
        <v>4056</v>
      </c>
      <c r="B140" s="133" t="s">
        <v>201</v>
      </c>
      <c r="C140" s="133"/>
      <c r="D140" s="132" t="s">
        <v>4057</v>
      </c>
      <c r="E140" s="145" t="s">
        <v>4058</v>
      </c>
      <c r="F140" s="148">
        <v>42</v>
      </c>
      <c r="G140" s="143" t="s">
        <v>847</v>
      </c>
      <c r="H140" s="143" t="s">
        <v>4059</v>
      </c>
      <c r="I140" s="132" t="s">
        <v>4060</v>
      </c>
    </row>
    <row r="141" spans="1:9" s="135" customFormat="1" ht="35.1" customHeight="1" x14ac:dyDescent="0.25">
      <c r="A141" s="132" t="s">
        <v>4061</v>
      </c>
      <c r="B141" s="133" t="s">
        <v>201</v>
      </c>
      <c r="C141" s="133"/>
      <c r="D141" s="132" t="s">
        <v>4062</v>
      </c>
      <c r="E141" s="145" t="s">
        <v>627</v>
      </c>
      <c r="F141" s="148">
        <v>10</v>
      </c>
      <c r="G141" s="143" t="s">
        <v>1294</v>
      </c>
      <c r="H141" s="143" t="s">
        <v>2885</v>
      </c>
      <c r="I141" s="132" t="s">
        <v>2886</v>
      </c>
    </row>
    <row r="142" spans="1:9" s="135" customFormat="1" ht="35.1" customHeight="1" x14ac:dyDescent="0.25">
      <c r="A142" s="132" t="s">
        <v>4063</v>
      </c>
      <c r="B142" s="133"/>
      <c r="C142" s="133"/>
      <c r="D142" s="132" t="s">
        <v>4064</v>
      </c>
      <c r="E142" s="145" t="s">
        <v>2316</v>
      </c>
      <c r="F142" s="148">
        <v>11</v>
      </c>
      <c r="G142" s="143" t="s">
        <v>847</v>
      </c>
      <c r="H142" s="143" t="s">
        <v>4065</v>
      </c>
      <c r="I142" s="132" t="s">
        <v>4066</v>
      </c>
    </row>
    <row r="143" spans="1:9" s="135" customFormat="1" ht="35.1" customHeight="1" x14ac:dyDescent="0.25">
      <c r="A143" s="132" t="s">
        <v>4067</v>
      </c>
      <c r="B143" s="133"/>
      <c r="C143" s="133"/>
      <c r="D143" s="132" t="s">
        <v>4068</v>
      </c>
      <c r="E143" s="145" t="s">
        <v>4069</v>
      </c>
      <c r="F143" s="148">
        <v>15</v>
      </c>
      <c r="G143" s="143" t="s">
        <v>1421</v>
      </c>
      <c r="H143" s="143" t="s">
        <v>4070</v>
      </c>
      <c r="I143" s="132" t="s">
        <v>4071</v>
      </c>
    </row>
    <row r="144" spans="1:9" s="135" customFormat="1" ht="35.1" customHeight="1" x14ac:dyDescent="0.25">
      <c r="A144" s="132" t="s">
        <v>4072</v>
      </c>
      <c r="B144" s="133" t="s">
        <v>201</v>
      </c>
      <c r="C144" s="133"/>
      <c r="D144" s="132" t="s">
        <v>4073</v>
      </c>
      <c r="E144" s="145" t="s">
        <v>3844</v>
      </c>
      <c r="F144" s="148">
        <v>6</v>
      </c>
      <c r="G144" s="143" t="s">
        <v>831</v>
      </c>
      <c r="H144" s="143" t="s">
        <v>4074</v>
      </c>
      <c r="I144" s="132" t="s">
        <v>4075</v>
      </c>
    </row>
    <row r="145" spans="1:9" s="135" customFormat="1" ht="35.1" customHeight="1" x14ac:dyDescent="0.25">
      <c r="A145" s="132" t="s">
        <v>4076</v>
      </c>
      <c r="B145" s="133"/>
      <c r="C145" s="133"/>
      <c r="D145" s="132" t="s">
        <v>4077</v>
      </c>
      <c r="E145" s="145" t="s">
        <v>537</v>
      </c>
      <c r="F145" s="148">
        <v>8</v>
      </c>
      <c r="G145" s="143" t="s">
        <v>1299</v>
      </c>
      <c r="H145" s="143" t="s">
        <v>4078</v>
      </c>
      <c r="I145" s="132" t="s">
        <v>4079</v>
      </c>
    </row>
    <row r="146" spans="1:9" s="135" customFormat="1" ht="35.1" customHeight="1" x14ac:dyDescent="0.25">
      <c r="A146" s="134" t="s">
        <v>4080</v>
      </c>
      <c r="B146" s="133" t="s">
        <v>201</v>
      </c>
      <c r="C146" s="133"/>
      <c r="D146" s="134" t="s">
        <v>4081</v>
      </c>
      <c r="E146" s="143" t="s">
        <v>3844</v>
      </c>
      <c r="F146" s="148">
        <v>12</v>
      </c>
      <c r="G146" s="143" t="s">
        <v>831</v>
      </c>
      <c r="H146" s="143" t="s">
        <v>4082</v>
      </c>
      <c r="I146" s="134" t="s">
        <v>4083</v>
      </c>
    </row>
    <row r="147" spans="1:9" s="135" customFormat="1" ht="35.1" customHeight="1" x14ac:dyDescent="0.25">
      <c r="A147" s="134" t="s">
        <v>4084</v>
      </c>
      <c r="B147" s="133" t="s">
        <v>201</v>
      </c>
      <c r="C147" s="133"/>
      <c r="D147" s="134" t="s">
        <v>4085</v>
      </c>
      <c r="E147" s="143" t="s">
        <v>3531</v>
      </c>
      <c r="F147" s="148">
        <v>16</v>
      </c>
      <c r="G147" s="143" t="s">
        <v>1041</v>
      </c>
      <c r="H147" s="143" t="s">
        <v>4086</v>
      </c>
      <c r="I147" s="134" t="s">
        <v>4087</v>
      </c>
    </row>
    <row r="148" spans="1:9" s="135" customFormat="1" ht="35.1" customHeight="1" x14ac:dyDescent="0.25">
      <c r="A148" s="132" t="s">
        <v>4088</v>
      </c>
      <c r="B148" s="133" t="s">
        <v>201</v>
      </c>
      <c r="C148" s="133"/>
      <c r="D148" s="132" t="s">
        <v>4089</v>
      </c>
      <c r="E148" s="145" t="s">
        <v>1259</v>
      </c>
      <c r="F148" s="148">
        <v>118</v>
      </c>
      <c r="G148" s="143" t="s">
        <v>1180</v>
      </c>
      <c r="H148" s="143" t="s">
        <v>4090</v>
      </c>
      <c r="I148" s="132" t="s">
        <v>4091</v>
      </c>
    </row>
    <row r="149" spans="1:9" s="135" customFormat="1" ht="35.1" customHeight="1" x14ac:dyDescent="0.25">
      <c r="A149" s="132" t="s">
        <v>4092</v>
      </c>
      <c r="B149" s="133" t="s">
        <v>201</v>
      </c>
      <c r="C149" s="133"/>
      <c r="D149" s="132" t="s">
        <v>4093</v>
      </c>
      <c r="E149" s="145" t="s">
        <v>4094</v>
      </c>
      <c r="F149" s="148">
        <v>40</v>
      </c>
      <c r="G149" s="143" t="s">
        <v>1041</v>
      </c>
      <c r="H149" s="143" t="s">
        <v>4095</v>
      </c>
      <c r="I149" s="132" t="s">
        <v>4096</v>
      </c>
    </row>
    <row r="150" spans="1:9" s="135" customFormat="1" ht="35.1" customHeight="1" x14ac:dyDescent="0.25">
      <c r="A150" s="132" t="s">
        <v>4097</v>
      </c>
      <c r="B150" s="133"/>
      <c r="C150" s="133"/>
      <c r="D150" s="132" t="s">
        <v>4098</v>
      </c>
      <c r="E150" s="145" t="s">
        <v>613</v>
      </c>
      <c r="F150" s="148">
        <v>15</v>
      </c>
      <c r="G150" s="143" t="s">
        <v>1723</v>
      </c>
      <c r="H150" s="143" t="s">
        <v>4099</v>
      </c>
      <c r="I150" s="132" t="s">
        <v>4100</v>
      </c>
    </row>
    <row r="151" spans="1:9" s="135" customFormat="1" ht="35.1" customHeight="1" x14ac:dyDescent="0.25">
      <c r="A151" s="132" t="s">
        <v>4101</v>
      </c>
      <c r="B151" s="133"/>
      <c r="C151" s="133"/>
      <c r="D151" s="132" t="s">
        <v>4102</v>
      </c>
      <c r="E151" s="145" t="s">
        <v>814</v>
      </c>
      <c r="F151" s="148">
        <v>25</v>
      </c>
      <c r="G151" s="143" t="s">
        <v>1117</v>
      </c>
      <c r="H151" s="143" t="s">
        <v>4103</v>
      </c>
      <c r="I151" s="132" t="s">
        <v>4104</v>
      </c>
    </row>
    <row r="152" spans="1:9" s="135" customFormat="1" ht="35.1" customHeight="1" x14ac:dyDescent="0.25">
      <c r="A152" s="132" t="s">
        <v>4105</v>
      </c>
      <c r="B152" s="133"/>
      <c r="C152" s="133"/>
      <c r="D152" s="132" t="s">
        <v>4106</v>
      </c>
      <c r="E152" s="145" t="s">
        <v>4107</v>
      </c>
      <c r="F152" s="148">
        <v>42</v>
      </c>
      <c r="G152" s="143" t="s">
        <v>2181</v>
      </c>
      <c r="H152" s="143" t="s">
        <v>4108</v>
      </c>
      <c r="I152" s="132" t="s">
        <v>4109</v>
      </c>
    </row>
    <row r="153" spans="1:9" s="135" customFormat="1" ht="35.1" customHeight="1" x14ac:dyDescent="0.25">
      <c r="A153" s="132" t="s">
        <v>4110</v>
      </c>
      <c r="B153" s="133"/>
      <c r="C153" s="133"/>
      <c r="D153" s="132" t="s">
        <v>4111</v>
      </c>
      <c r="E153" s="145" t="s">
        <v>3481</v>
      </c>
      <c r="F153" s="148">
        <v>37</v>
      </c>
      <c r="G153" s="143" t="s">
        <v>2181</v>
      </c>
      <c r="H153" s="143" t="s">
        <v>4112</v>
      </c>
      <c r="I153" s="132" t="s">
        <v>4113</v>
      </c>
    </row>
    <row r="154" spans="1:9" s="135" customFormat="1" ht="35.1" customHeight="1" x14ac:dyDescent="0.25">
      <c r="A154" s="132" t="s">
        <v>4114</v>
      </c>
      <c r="B154" s="133"/>
      <c r="C154" s="133"/>
      <c r="D154" s="132" t="s">
        <v>4115</v>
      </c>
      <c r="E154" s="145" t="s">
        <v>3481</v>
      </c>
      <c r="F154" s="148">
        <v>18</v>
      </c>
      <c r="G154" s="143" t="s">
        <v>2181</v>
      </c>
      <c r="H154" s="143" t="s">
        <v>4112</v>
      </c>
      <c r="I154" s="132" t="s">
        <v>4113</v>
      </c>
    </row>
    <row r="155" spans="1:9" s="135" customFormat="1" ht="35.1" customHeight="1" x14ac:dyDescent="0.25">
      <c r="A155" s="134" t="s">
        <v>4116</v>
      </c>
      <c r="B155" s="133"/>
      <c r="C155" s="133"/>
      <c r="D155" s="134" t="s">
        <v>4117</v>
      </c>
      <c r="E155" s="143" t="s">
        <v>613</v>
      </c>
      <c r="F155" s="148">
        <v>26</v>
      </c>
      <c r="G155" s="143" t="s">
        <v>1723</v>
      </c>
      <c r="H155" s="143" t="s">
        <v>4118</v>
      </c>
      <c r="I155" s="134" t="s">
        <v>4119</v>
      </c>
    </row>
    <row r="156" spans="1:9" s="135" customFormat="1" ht="35.1" customHeight="1" x14ac:dyDescent="0.25">
      <c r="A156" s="132" t="s">
        <v>4120</v>
      </c>
      <c r="B156" s="133" t="s">
        <v>201</v>
      </c>
      <c r="C156" s="133" t="s">
        <v>201</v>
      </c>
      <c r="D156" s="132" t="s">
        <v>3181</v>
      </c>
      <c r="E156" s="145" t="s">
        <v>240</v>
      </c>
      <c r="F156" s="148">
        <v>60</v>
      </c>
      <c r="G156" s="143" t="s">
        <v>1294</v>
      </c>
      <c r="H156" s="143" t="s">
        <v>4121</v>
      </c>
      <c r="I156" s="132" t="s">
        <v>3183</v>
      </c>
    </row>
    <row r="157" spans="1:9" s="135" customFormat="1" ht="35.1" customHeight="1" x14ac:dyDescent="0.25">
      <c r="A157" s="132" t="s">
        <v>4122</v>
      </c>
      <c r="B157" s="133" t="s">
        <v>201</v>
      </c>
      <c r="C157" s="133"/>
      <c r="D157" s="132" t="s">
        <v>3181</v>
      </c>
      <c r="E157" s="145" t="s">
        <v>294</v>
      </c>
      <c r="F157" s="148">
        <v>60</v>
      </c>
      <c r="G157" s="143" t="s">
        <v>1294</v>
      </c>
      <c r="H157" s="143" t="s">
        <v>4121</v>
      </c>
      <c r="I157" s="132" t="s">
        <v>3183</v>
      </c>
    </row>
    <row r="158" spans="1:9" s="135" customFormat="1" ht="35.1" customHeight="1" x14ac:dyDescent="0.25">
      <c r="A158" s="132" t="s">
        <v>4123</v>
      </c>
      <c r="B158" s="133"/>
      <c r="C158" s="133"/>
      <c r="D158" s="132" t="s">
        <v>4124</v>
      </c>
      <c r="E158" s="145" t="s">
        <v>3531</v>
      </c>
      <c r="F158" s="148">
        <v>8</v>
      </c>
      <c r="G158" s="143" t="s">
        <v>1041</v>
      </c>
      <c r="H158" s="143" t="s">
        <v>4125</v>
      </c>
      <c r="I158" s="132" t="s">
        <v>4126</v>
      </c>
    </row>
    <row r="159" spans="1:9" s="135" customFormat="1" ht="35.1" customHeight="1" x14ac:dyDescent="0.25">
      <c r="A159" s="134" t="s">
        <v>4127</v>
      </c>
      <c r="B159" s="133"/>
      <c r="C159" s="133"/>
      <c r="D159" s="134" t="s">
        <v>4128</v>
      </c>
      <c r="E159" s="143" t="s">
        <v>4069</v>
      </c>
      <c r="F159" s="148">
        <v>30</v>
      </c>
      <c r="G159" s="143" t="s">
        <v>1421</v>
      </c>
      <c r="H159" s="143" t="s">
        <v>4129</v>
      </c>
      <c r="I159" s="134" t="s">
        <v>4130</v>
      </c>
    </row>
    <row r="160" spans="1:9" s="135" customFormat="1" ht="35.1" customHeight="1" x14ac:dyDescent="0.25">
      <c r="A160" s="132" t="s">
        <v>4131</v>
      </c>
      <c r="B160" s="133" t="s">
        <v>201</v>
      </c>
      <c r="C160" s="133"/>
      <c r="D160" s="132" t="s">
        <v>4132</v>
      </c>
      <c r="E160" s="145" t="s">
        <v>1321</v>
      </c>
      <c r="F160" s="148">
        <v>1</v>
      </c>
      <c r="G160" s="143" t="s">
        <v>1322</v>
      </c>
      <c r="H160" s="143" t="s">
        <v>3191</v>
      </c>
      <c r="I160" s="132" t="s">
        <v>4133</v>
      </c>
    </row>
    <row r="161" spans="1:9" s="135" customFormat="1" ht="35.1" customHeight="1" x14ac:dyDescent="0.25">
      <c r="A161" s="132" t="s">
        <v>4134</v>
      </c>
      <c r="B161" s="133" t="s">
        <v>201</v>
      </c>
      <c r="C161" s="133" t="s">
        <v>201</v>
      </c>
      <c r="D161" s="132" t="s">
        <v>4135</v>
      </c>
      <c r="E161" s="145" t="s">
        <v>350</v>
      </c>
      <c r="F161" s="148">
        <v>30</v>
      </c>
      <c r="G161" s="143" t="s">
        <v>1005</v>
      </c>
      <c r="H161" s="143" t="s">
        <v>4136</v>
      </c>
      <c r="I161" s="132" t="s">
        <v>4137</v>
      </c>
    </row>
    <row r="162" spans="1:9" s="135" customFormat="1" ht="35.1" customHeight="1" x14ac:dyDescent="0.25">
      <c r="A162" s="132" t="s">
        <v>4138</v>
      </c>
      <c r="B162" s="133" t="s">
        <v>201</v>
      </c>
      <c r="C162" s="133"/>
      <c r="D162" s="132" t="s">
        <v>4139</v>
      </c>
      <c r="E162" s="145" t="s">
        <v>4140</v>
      </c>
      <c r="F162" s="148">
        <v>24</v>
      </c>
      <c r="G162" s="143" t="s">
        <v>1185</v>
      </c>
      <c r="H162" s="143" t="s">
        <v>4141</v>
      </c>
      <c r="I162" s="132" t="s">
        <v>3852</v>
      </c>
    </row>
    <row r="163" spans="1:9" s="135" customFormat="1" ht="35.1" customHeight="1" x14ac:dyDescent="0.25">
      <c r="A163" s="132" t="s">
        <v>4142</v>
      </c>
      <c r="B163" s="133" t="s">
        <v>201</v>
      </c>
      <c r="C163" s="133" t="s">
        <v>201</v>
      </c>
      <c r="D163" s="132" t="s">
        <v>4143</v>
      </c>
      <c r="E163" s="145" t="s">
        <v>225</v>
      </c>
      <c r="F163" s="148">
        <v>92</v>
      </c>
      <c r="G163" s="143" t="s">
        <v>847</v>
      </c>
      <c r="H163" s="143" t="s">
        <v>4144</v>
      </c>
      <c r="I163" s="132" t="s">
        <v>4145</v>
      </c>
    </row>
    <row r="164" spans="1:9" s="135" customFormat="1" ht="35.1" customHeight="1" x14ac:dyDescent="0.25">
      <c r="A164" s="138" t="s">
        <v>4146</v>
      </c>
      <c r="B164" s="136" t="s">
        <v>201</v>
      </c>
      <c r="C164" s="136" t="s">
        <v>201</v>
      </c>
      <c r="D164" s="138" t="s">
        <v>4147</v>
      </c>
      <c r="E164" s="144" t="s">
        <v>451</v>
      </c>
      <c r="F164" s="149">
        <v>142</v>
      </c>
      <c r="G164" s="144" t="s">
        <v>847</v>
      </c>
      <c r="H164" s="151">
        <v>2287020142</v>
      </c>
      <c r="I164" s="137" t="s">
        <v>4148</v>
      </c>
    </row>
    <row r="165" spans="1:9" s="135" customFormat="1" ht="35.1" customHeight="1" x14ac:dyDescent="0.25">
      <c r="A165" s="132" t="s">
        <v>4149</v>
      </c>
      <c r="B165" s="133" t="s">
        <v>201</v>
      </c>
      <c r="C165" s="133" t="s">
        <v>201</v>
      </c>
      <c r="D165" s="132" t="s">
        <v>4150</v>
      </c>
      <c r="E165" s="145" t="s">
        <v>2724</v>
      </c>
      <c r="F165" s="148">
        <v>74</v>
      </c>
      <c r="G165" s="143" t="s">
        <v>1294</v>
      </c>
      <c r="H165" s="143" t="s">
        <v>4151</v>
      </c>
      <c r="I165" s="132" t="s">
        <v>4152</v>
      </c>
    </row>
    <row r="166" spans="1:9" s="135" customFormat="1" ht="35.1" customHeight="1" x14ac:dyDescent="0.25">
      <c r="A166" s="132" t="s">
        <v>4153</v>
      </c>
      <c r="B166" s="133" t="s">
        <v>201</v>
      </c>
      <c r="C166" s="133"/>
      <c r="D166" s="132" t="s">
        <v>4154</v>
      </c>
      <c r="E166" s="145" t="s">
        <v>495</v>
      </c>
      <c r="F166" s="148">
        <v>48</v>
      </c>
      <c r="G166" s="143" t="s">
        <v>1073</v>
      </c>
      <c r="H166" s="143" t="s">
        <v>4155</v>
      </c>
      <c r="I166" s="132" t="s">
        <v>4156</v>
      </c>
    </row>
    <row r="167" spans="1:9" s="135" customFormat="1" ht="35.1" customHeight="1" x14ac:dyDescent="0.25">
      <c r="A167" s="132" t="s">
        <v>4157</v>
      </c>
      <c r="B167" s="133"/>
      <c r="C167" s="133"/>
      <c r="D167" s="132" t="s">
        <v>4158</v>
      </c>
      <c r="E167" s="145" t="s">
        <v>3976</v>
      </c>
      <c r="F167" s="148">
        <v>15</v>
      </c>
      <c r="G167" s="143" t="s">
        <v>1635</v>
      </c>
      <c r="H167" s="143" t="s">
        <v>3977</v>
      </c>
      <c r="I167" s="132" t="s">
        <v>4159</v>
      </c>
    </row>
    <row r="168" spans="1:9" s="135" customFormat="1" ht="35.1" customHeight="1" x14ac:dyDescent="0.25">
      <c r="A168" s="132" t="s">
        <v>4160</v>
      </c>
      <c r="B168" s="133" t="s">
        <v>201</v>
      </c>
      <c r="C168" s="133" t="s">
        <v>201</v>
      </c>
      <c r="D168" s="132" t="s">
        <v>4161</v>
      </c>
      <c r="E168" s="145" t="s">
        <v>3365</v>
      </c>
      <c r="F168" s="148">
        <v>70</v>
      </c>
      <c r="G168" s="143" t="s">
        <v>992</v>
      </c>
      <c r="H168" s="143" t="s">
        <v>4162</v>
      </c>
      <c r="I168" s="132" t="s">
        <v>4163</v>
      </c>
    </row>
    <row r="169" spans="1:9" s="135" customFormat="1" ht="35.1" customHeight="1" x14ac:dyDescent="0.25">
      <c r="A169" s="132" t="s">
        <v>4164</v>
      </c>
      <c r="B169" s="133" t="s">
        <v>201</v>
      </c>
      <c r="C169" s="133"/>
      <c r="D169" s="132" t="s">
        <v>4165</v>
      </c>
      <c r="E169" s="145" t="s">
        <v>667</v>
      </c>
      <c r="F169" s="148">
        <v>48</v>
      </c>
      <c r="G169" s="143" t="s">
        <v>897</v>
      </c>
      <c r="H169" s="143" t="s">
        <v>4166</v>
      </c>
      <c r="I169" s="132" t="s">
        <v>4167</v>
      </c>
    </row>
    <row r="170" spans="1:9" s="135" customFormat="1" ht="35.1" customHeight="1" x14ac:dyDescent="0.25">
      <c r="A170" s="132" t="s">
        <v>4168</v>
      </c>
      <c r="B170" s="133" t="s">
        <v>201</v>
      </c>
      <c r="C170" s="133" t="s">
        <v>201</v>
      </c>
      <c r="D170" s="132" t="s">
        <v>4169</v>
      </c>
      <c r="E170" s="145" t="s">
        <v>451</v>
      </c>
      <c r="F170" s="148">
        <v>130</v>
      </c>
      <c r="G170" s="143" t="s">
        <v>847</v>
      </c>
      <c r="H170" s="143" t="s">
        <v>4170</v>
      </c>
      <c r="I170" s="132" t="s">
        <v>4171</v>
      </c>
    </row>
    <row r="171" spans="1:9" s="135" customFormat="1" ht="35.1" customHeight="1" x14ac:dyDescent="0.25">
      <c r="A171" s="132" t="s">
        <v>4172</v>
      </c>
      <c r="B171" s="133" t="s">
        <v>201</v>
      </c>
      <c r="C171" s="133" t="s">
        <v>201</v>
      </c>
      <c r="D171" s="132" t="s">
        <v>4173</v>
      </c>
      <c r="E171" s="145" t="s">
        <v>281</v>
      </c>
      <c r="F171" s="148">
        <v>130</v>
      </c>
      <c r="G171" s="143" t="s">
        <v>998</v>
      </c>
      <c r="H171" s="143" t="s">
        <v>4174</v>
      </c>
      <c r="I171" s="132" t="s">
        <v>4175</v>
      </c>
    </row>
    <row r="172" spans="1:9" s="135" customFormat="1" ht="35.1" customHeight="1" x14ac:dyDescent="0.25">
      <c r="A172" s="132" t="s">
        <v>4176</v>
      </c>
      <c r="B172" s="133" t="s">
        <v>201</v>
      </c>
      <c r="C172" s="133" t="s">
        <v>201</v>
      </c>
      <c r="D172" s="132" t="s">
        <v>4177</v>
      </c>
      <c r="E172" s="145" t="s">
        <v>1293</v>
      </c>
      <c r="F172" s="148">
        <v>115</v>
      </c>
      <c r="G172" s="143" t="s">
        <v>1294</v>
      </c>
      <c r="H172" s="143" t="s">
        <v>4178</v>
      </c>
      <c r="I172" s="132" t="s">
        <v>4179</v>
      </c>
    </row>
    <row r="173" spans="1:9" s="135" customFormat="1" ht="35.1" customHeight="1" x14ac:dyDescent="0.25">
      <c r="A173" s="132" t="s">
        <v>4180</v>
      </c>
      <c r="B173" s="133" t="s">
        <v>201</v>
      </c>
      <c r="C173" s="133" t="s">
        <v>201</v>
      </c>
      <c r="D173" s="132" t="s">
        <v>4181</v>
      </c>
      <c r="E173" s="145" t="s">
        <v>751</v>
      </c>
      <c r="F173" s="148">
        <v>77</v>
      </c>
      <c r="G173" s="143" t="s">
        <v>1332</v>
      </c>
      <c r="H173" s="143" t="s">
        <v>4182</v>
      </c>
      <c r="I173" s="132" t="s">
        <v>4183</v>
      </c>
    </row>
    <row r="174" spans="1:9" s="135" customFormat="1" ht="35.1" customHeight="1" x14ac:dyDescent="0.25">
      <c r="A174" s="132" t="s">
        <v>4184</v>
      </c>
      <c r="B174" s="133" t="s">
        <v>201</v>
      </c>
      <c r="C174" s="133" t="s">
        <v>201</v>
      </c>
      <c r="D174" s="132" t="s">
        <v>4185</v>
      </c>
      <c r="E174" s="145" t="s">
        <v>225</v>
      </c>
      <c r="F174" s="148">
        <v>111</v>
      </c>
      <c r="G174" s="143" t="s">
        <v>847</v>
      </c>
      <c r="H174" s="143" t="s">
        <v>4186</v>
      </c>
      <c r="I174" s="132" t="s">
        <v>4187</v>
      </c>
    </row>
    <row r="175" spans="1:9" s="135" customFormat="1" ht="35.1" customHeight="1" x14ac:dyDescent="0.25">
      <c r="A175" s="132" t="s">
        <v>4188</v>
      </c>
      <c r="B175" s="133" t="s">
        <v>201</v>
      </c>
      <c r="C175" s="133" t="s">
        <v>201</v>
      </c>
      <c r="D175" s="132" t="s">
        <v>4189</v>
      </c>
      <c r="E175" s="145" t="s">
        <v>206</v>
      </c>
      <c r="F175" s="148">
        <v>80</v>
      </c>
      <c r="G175" s="143" t="s">
        <v>934</v>
      </c>
      <c r="H175" s="143" t="s">
        <v>4190</v>
      </c>
      <c r="I175" s="132" t="s">
        <v>4191</v>
      </c>
    </row>
    <row r="176" spans="1:9" s="135" customFormat="1" ht="35.1" customHeight="1" x14ac:dyDescent="0.25">
      <c r="A176" s="132" t="s">
        <v>4192</v>
      </c>
      <c r="B176" s="133" t="s">
        <v>201</v>
      </c>
      <c r="C176" s="133" t="s">
        <v>201</v>
      </c>
      <c r="D176" s="132" t="s">
        <v>4193</v>
      </c>
      <c r="E176" s="145" t="s">
        <v>1223</v>
      </c>
      <c r="F176" s="148">
        <v>82</v>
      </c>
      <c r="G176" s="143" t="s">
        <v>1083</v>
      </c>
      <c r="H176" s="143" t="s">
        <v>4194</v>
      </c>
      <c r="I176" s="132" t="s">
        <v>4195</v>
      </c>
    </row>
    <row r="177" spans="1:9" s="135" customFormat="1" ht="35.1" customHeight="1" x14ac:dyDescent="0.25">
      <c r="A177" s="132" t="s">
        <v>4196</v>
      </c>
      <c r="B177" s="133"/>
      <c r="C177" s="133"/>
      <c r="D177" s="132" t="s">
        <v>4197</v>
      </c>
      <c r="E177" s="145" t="s">
        <v>675</v>
      </c>
      <c r="F177" s="148">
        <v>15</v>
      </c>
      <c r="G177" s="143" t="s">
        <v>1027</v>
      </c>
      <c r="H177" s="143" t="s">
        <v>4198</v>
      </c>
      <c r="I177" s="132" t="s">
        <v>4199</v>
      </c>
    </row>
    <row r="178" spans="1:9" s="135" customFormat="1" ht="35.1" customHeight="1" x14ac:dyDescent="0.25">
      <c r="A178" s="132" t="s">
        <v>4200</v>
      </c>
      <c r="B178" s="133" t="s">
        <v>201</v>
      </c>
      <c r="C178" s="133" t="s">
        <v>201</v>
      </c>
      <c r="D178" s="132" t="s">
        <v>4201</v>
      </c>
      <c r="E178" s="145" t="s">
        <v>431</v>
      </c>
      <c r="F178" s="148">
        <v>101</v>
      </c>
      <c r="G178" s="143" t="s">
        <v>1180</v>
      </c>
      <c r="H178" s="143" t="s">
        <v>4202</v>
      </c>
      <c r="I178" s="132" t="s">
        <v>4203</v>
      </c>
    </row>
    <row r="179" spans="1:9" s="135" customFormat="1" ht="35.1" customHeight="1" x14ac:dyDescent="0.25">
      <c r="A179" s="132" t="s">
        <v>3226</v>
      </c>
      <c r="B179" s="133" t="s">
        <v>201</v>
      </c>
      <c r="C179" s="133"/>
      <c r="D179" s="132" t="s">
        <v>3227</v>
      </c>
      <c r="E179" s="145" t="s">
        <v>941</v>
      </c>
      <c r="F179" s="148">
        <v>8</v>
      </c>
      <c r="G179" s="143" t="s">
        <v>942</v>
      </c>
      <c r="H179" s="143" t="s">
        <v>4204</v>
      </c>
      <c r="I179" s="132" t="s">
        <v>4205</v>
      </c>
    </row>
    <row r="180" spans="1:9" s="135" customFormat="1" ht="35.1" customHeight="1" x14ac:dyDescent="0.25">
      <c r="A180" s="132" t="s">
        <v>4206</v>
      </c>
      <c r="B180" s="133" t="s">
        <v>201</v>
      </c>
      <c r="C180" s="133"/>
      <c r="D180" s="132" t="s">
        <v>4207</v>
      </c>
      <c r="E180" s="145" t="s">
        <v>597</v>
      </c>
      <c r="F180" s="148">
        <v>40</v>
      </c>
      <c r="G180" s="143" t="s">
        <v>847</v>
      </c>
      <c r="H180" s="143" t="s">
        <v>4208</v>
      </c>
      <c r="I180" s="132" t="s">
        <v>2360</v>
      </c>
    </row>
    <row r="181" spans="1:9" s="135" customFormat="1" ht="35.1" customHeight="1" x14ac:dyDescent="0.25">
      <c r="A181" s="134" t="s">
        <v>4209</v>
      </c>
      <c r="B181" s="133"/>
      <c r="C181" s="133"/>
      <c r="D181" s="134" t="s">
        <v>4210</v>
      </c>
      <c r="E181" s="143" t="s">
        <v>1335</v>
      </c>
      <c r="F181" s="148">
        <v>40</v>
      </c>
      <c r="G181" s="143" t="s">
        <v>1336</v>
      </c>
      <c r="H181" s="143" t="s">
        <v>4211</v>
      </c>
      <c r="I181" s="134" t="s">
        <v>4212</v>
      </c>
    </row>
    <row r="182" spans="1:9" s="135" customFormat="1" ht="35.1" customHeight="1" x14ac:dyDescent="0.25">
      <c r="A182" s="132" t="s">
        <v>4213</v>
      </c>
      <c r="B182" s="133" t="s">
        <v>201</v>
      </c>
      <c r="C182" s="133" t="s">
        <v>201</v>
      </c>
      <c r="D182" s="132" t="s">
        <v>4214</v>
      </c>
      <c r="E182" s="145" t="s">
        <v>267</v>
      </c>
      <c r="F182" s="148">
        <v>115</v>
      </c>
      <c r="G182" s="143" t="s">
        <v>1214</v>
      </c>
      <c r="H182" s="143" t="s">
        <v>4215</v>
      </c>
      <c r="I182" s="132" t="s">
        <v>4216</v>
      </c>
    </row>
    <row r="183" spans="1:9" s="135" customFormat="1" ht="35.1" customHeight="1" x14ac:dyDescent="0.25">
      <c r="A183" s="132" t="s">
        <v>4217</v>
      </c>
      <c r="B183" s="133" t="s">
        <v>201</v>
      </c>
      <c r="C183" s="133" t="s">
        <v>201</v>
      </c>
      <c r="D183" s="132" t="s">
        <v>4218</v>
      </c>
      <c r="E183" s="145" t="s">
        <v>2724</v>
      </c>
      <c r="F183" s="148">
        <v>78</v>
      </c>
      <c r="G183" s="143" t="s">
        <v>1294</v>
      </c>
      <c r="H183" s="143" t="s">
        <v>3213</v>
      </c>
      <c r="I183" s="132" t="s">
        <v>3214</v>
      </c>
    </row>
    <row r="184" spans="1:9" s="135" customFormat="1" ht="35.1" customHeight="1" x14ac:dyDescent="0.25">
      <c r="A184" s="132" t="s">
        <v>4219</v>
      </c>
      <c r="B184" s="133" t="s">
        <v>201</v>
      </c>
      <c r="C184" s="133" t="s">
        <v>201</v>
      </c>
      <c r="D184" s="132" t="s">
        <v>4220</v>
      </c>
      <c r="E184" s="145" t="s">
        <v>560</v>
      </c>
      <c r="F184" s="148">
        <v>55</v>
      </c>
      <c r="G184" s="143" t="s">
        <v>910</v>
      </c>
      <c r="H184" s="143" t="s">
        <v>4221</v>
      </c>
      <c r="I184" s="132" t="s">
        <v>4222</v>
      </c>
    </row>
    <row r="185" spans="1:9" s="135" customFormat="1" ht="35.1" customHeight="1" x14ac:dyDescent="0.25">
      <c r="A185" s="132" t="s">
        <v>4223</v>
      </c>
      <c r="B185" s="133" t="s">
        <v>201</v>
      </c>
      <c r="C185" s="133" t="s">
        <v>201</v>
      </c>
      <c r="D185" s="132" t="s">
        <v>4224</v>
      </c>
      <c r="E185" s="145" t="s">
        <v>267</v>
      </c>
      <c r="F185" s="148">
        <v>57</v>
      </c>
      <c r="G185" s="143" t="s">
        <v>1214</v>
      </c>
      <c r="H185" s="143" t="s">
        <v>4225</v>
      </c>
      <c r="I185" s="132" t="s">
        <v>4226</v>
      </c>
    </row>
    <row r="186" spans="1:9" s="135" customFormat="1" ht="35.1" customHeight="1" x14ac:dyDescent="0.25">
      <c r="A186" s="132" t="s">
        <v>4227</v>
      </c>
      <c r="B186" s="133" t="s">
        <v>201</v>
      </c>
      <c r="C186" s="133" t="s">
        <v>201</v>
      </c>
      <c r="D186" s="132" t="s">
        <v>4228</v>
      </c>
      <c r="E186" s="145" t="s">
        <v>248</v>
      </c>
      <c r="F186" s="148">
        <v>65</v>
      </c>
      <c r="G186" s="143" t="s">
        <v>949</v>
      </c>
      <c r="H186" s="143" t="s">
        <v>4229</v>
      </c>
      <c r="I186" s="132" t="s">
        <v>4226</v>
      </c>
    </row>
    <row r="187" spans="1:9" s="135" customFormat="1" ht="35.1" customHeight="1" x14ac:dyDescent="0.25">
      <c r="A187" s="132" t="s">
        <v>4230</v>
      </c>
      <c r="B187" s="133" t="s">
        <v>201</v>
      </c>
      <c r="C187" s="133"/>
      <c r="D187" s="132" t="s">
        <v>4231</v>
      </c>
      <c r="E187" s="145" t="s">
        <v>485</v>
      </c>
      <c r="F187" s="148">
        <v>68</v>
      </c>
      <c r="G187" s="143" t="s">
        <v>1041</v>
      </c>
      <c r="H187" s="143" t="s">
        <v>4232</v>
      </c>
      <c r="I187" s="132" t="s">
        <v>4233</v>
      </c>
    </row>
    <row r="188" spans="1:9" s="135" customFormat="1" ht="35.1" customHeight="1" x14ac:dyDescent="0.25">
      <c r="A188" s="132" t="s">
        <v>4234</v>
      </c>
      <c r="B188" s="133" t="s">
        <v>201</v>
      </c>
      <c r="C188" s="133"/>
      <c r="D188" s="132" t="s">
        <v>4235</v>
      </c>
      <c r="E188" s="145" t="s">
        <v>4236</v>
      </c>
      <c r="F188" s="148">
        <v>20</v>
      </c>
      <c r="G188" s="143" t="s">
        <v>1273</v>
      </c>
      <c r="H188" s="143" t="s">
        <v>4237</v>
      </c>
      <c r="I188" s="132" t="s">
        <v>4238</v>
      </c>
    </row>
    <row r="189" spans="1:9" s="135" customFormat="1" ht="35.1" customHeight="1" x14ac:dyDescent="0.25">
      <c r="A189" s="132" t="s">
        <v>4239</v>
      </c>
      <c r="B189" s="133"/>
      <c r="C189" s="133"/>
      <c r="D189" s="132" t="s">
        <v>4240</v>
      </c>
      <c r="E189" s="145" t="s">
        <v>4069</v>
      </c>
      <c r="F189" s="148">
        <v>15</v>
      </c>
      <c r="G189" s="143" t="s">
        <v>1421</v>
      </c>
      <c r="H189" s="143" t="s">
        <v>4241</v>
      </c>
      <c r="I189" s="132" t="s">
        <v>4242</v>
      </c>
    </row>
    <row r="190" spans="1:9" s="135" customFormat="1" ht="35.1" customHeight="1" x14ac:dyDescent="0.25">
      <c r="A190" s="132" t="s">
        <v>4243</v>
      </c>
      <c r="B190" s="133"/>
      <c r="C190" s="133"/>
      <c r="D190" s="132" t="s">
        <v>4244</v>
      </c>
      <c r="E190" s="145" t="s">
        <v>606</v>
      </c>
      <c r="F190" s="148">
        <v>47</v>
      </c>
      <c r="G190" s="143" t="s">
        <v>882</v>
      </c>
      <c r="H190" s="143" t="s">
        <v>4245</v>
      </c>
      <c r="I190" s="132" t="s">
        <v>4246</v>
      </c>
    </row>
    <row r="191" spans="1:9" s="135" customFormat="1" ht="35.1" customHeight="1" x14ac:dyDescent="0.25">
      <c r="A191" s="132" t="s">
        <v>4247</v>
      </c>
      <c r="B191" s="133" t="s">
        <v>201</v>
      </c>
      <c r="C191" s="133"/>
      <c r="D191" s="132" t="s">
        <v>4248</v>
      </c>
      <c r="E191" s="145" t="s">
        <v>2353</v>
      </c>
      <c r="F191" s="148">
        <v>62</v>
      </c>
      <c r="G191" s="143" t="s">
        <v>992</v>
      </c>
      <c r="H191" s="143" t="s">
        <v>4249</v>
      </c>
      <c r="I191" s="132" t="s">
        <v>4250</v>
      </c>
    </row>
    <row r="192" spans="1:9" s="135" customFormat="1" ht="35.1" customHeight="1" x14ac:dyDescent="0.25">
      <c r="A192" s="132" t="s">
        <v>4251</v>
      </c>
      <c r="B192" s="133"/>
      <c r="C192" s="133"/>
      <c r="D192" s="132" t="s">
        <v>4252</v>
      </c>
      <c r="E192" s="145" t="s">
        <v>369</v>
      </c>
      <c r="F192" s="148">
        <v>72</v>
      </c>
      <c r="G192" s="143" t="s">
        <v>1299</v>
      </c>
      <c r="H192" s="143" t="s">
        <v>4253</v>
      </c>
      <c r="I192" s="132" t="s">
        <v>4254</v>
      </c>
    </row>
    <row r="193" spans="1:9" s="135" customFormat="1" ht="35.1" customHeight="1" x14ac:dyDescent="0.25">
      <c r="A193" s="132" t="s">
        <v>4255</v>
      </c>
      <c r="B193" s="133" t="s">
        <v>201</v>
      </c>
      <c r="C193" s="133"/>
      <c r="D193" s="132" t="s">
        <v>4256</v>
      </c>
      <c r="E193" s="145" t="s">
        <v>4257</v>
      </c>
      <c r="F193" s="148">
        <v>20</v>
      </c>
      <c r="G193" s="143" t="s">
        <v>1041</v>
      </c>
      <c r="H193" s="143" t="s">
        <v>4258</v>
      </c>
      <c r="I193" s="132" t="s">
        <v>4259</v>
      </c>
    </row>
    <row r="194" spans="1:9" s="135" customFormat="1" ht="35.1" customHeight="1" x14ac:dyDescent="0.25">
      <c r="A194" s="132" t="s">
        <v>4260</v>
      </c>
      <c r="B194" s="133"/>
      <c r="C194" s="133"/>
      <c r="D194" s="132" t="s">
        <v>4261</v>
      </c>
      <c r="E194" s="145" t="s">
        <v>3651</v>
      </c>
      <c r="F194" s="148">
        <v>14</v>
      </c>
      <c r="G194" s="143" t="s">
        <v>1034</v>
      </c>
      <c r="H194" s="143" t="s">
        <v>4262</v>
      </c>
      <c r="I194" s="132" t="s">
        <v>4263</v>
      </c>
    </row>
    <row r="195" spans="1:9" s="135" customFormat="1" ht="35.1" customHeight="1" x14ac:dyDescent="0.25">
      <c r="A195" s="134" t="s">
        <v>4264</v>
      </c>
      <c r="B195" s="133" t="s">
        <v>201</v>
      </c>
      <c r="C195" s="133"/>
      <c r="D195" s="134" t="s">
        <v>4265</v>
      </c>
      <c r="E195" s="143" t="s">
        <v>2433</v>
      </c>
      <c r="F195" s="148">
        <v>50</v>
      </c>
      <c r="G195" s="143" t="s">
        <v>998</v>
      </c>
      <c r="H195" s="143" t="s">
        <v>4266</v>
      </c>
      <c r="I195" s="134" t="s">
        <v>4267</v>
      </c>
    </row>
    <row r="196" spans="1:9" s="135" customFormat="1" ht="35.1" customHeight="1" x14ac:dyDescent="0.25">
      <c r="A196" s="132" t="s">
        <v>4268</v>
      </c>
      <c r="B196" s="133"/>
      <c r="C196" s="133"/>
      <c r="D196" s="132" t="s">
        <v>4269</v>
      </c>
      <c r="E196" s="145" t="s">
        <v>593</v>
      </c>
      <c r="F196" s="148">
        <v>21</v>
      </c>
      <c r="G196" s="143" t="s">
        <v>1970</v>
      </c>
      <c r="H196" s="143" t="s">
        <v>4270</v>
      </c>
      <c r="I196" s="132" t="s">
        <v>4271</v>
      </c>
    </row>
    <row r="197" spans="1:9" s="135" customFormat="1" ht="35.1" customHeight="1" x14ac:dyDescent="0.25">
      <c r="A197" s="132" t="s">
        <v>4272</v>
      </c>
      <c r="B197" s="133" t="s">
        <v>201</v>
      </c>
      <c r="C197" s="133"/>
      <c r="D197" s="132" t="s">
        <v>4273</v>
      </c>
      <c r="E197" s="145" t="s">
        <v>948</v>
      </c>
      <c r="F197" s="148">
        <v>101</v>
      </c>
      <c r="G197" s="143" t="s">
        <v>1180</v>
      </c>
      <c r="H197" s="143" t="s">
        <v>4274</v>
      </c>
      <c r="I197" s="132" t="s">
        <v>4275</v>
      </c>
    </row>
    <row r="198" spans="1:9" s="135" customFormat="1" ht="35.1" customHeight="1" x14ac:dyDescent="0.25">
      <c r="A198" s="134" t="s">
        <v>4276</v>
      </c>
      <c r="B198" s="133"/>
      <c r="C198" s="133"/>
      <c r="D198" s="134" t="s">
        <v>4277</v>
      </c>
      <c r="E198" s="143" t="s">
        <v>4278</v>
      </c>
      <c r="F198" s="148">
        <v>12</v>
      </c>
      <c r="G198" s="143" t="s">
        <v>1041</v>
      </c>
      <c r="H198" s="143" t="s">
        <v>4279</v>
      </c>
      <c r="I198" s="134" t="s">
        <v>4280</v>
      </c>
    </row>
    <row r="199" spans="1:9" s="135" customFormat="1" ht="35.1" customHeight="1" x14ac:dyDescent="0.25">
      <c r="A199" s="132" t="s">
        <v>4281</v>
      </c>
      <c r="B199" s="133"/>
      <c r="C199" s="133"/>
      <c r="D199" s="132" t="s">
        <v>4282</v>
      </c>
      <c r="E199" s="145" t="s">
        <v>240</v>
      </c>
      <c r="F199" s="148">
        <v>40</v>
      </c>
      <c r="G199" s="143" t="s">
        <v>1294</v>
      </c>
      <c r="H199" s="143" t="s">
        <v>4283</v>
      </c>
      <c r="I199" s="132" t="s">
        <v>4284</v>
      </c>
    </row>
    <row r="200" spans="1:9" s="135" customFormat="1" ht="35.1" customHeight="1" x14ac:dyDescent="0.25">
      <c r="A200" s="132" t="s">
        <v>3376</v>
      </c>
      <c r="B200" s="133" t="s">
        <v>3615</v>
      </c>
      <c r="C200" s="133"/>
      <c r="D200" s="132" t="s">
        <v>3377</v>
      </c>
      <c r="E200" s="145" t="s">
        <v>3378</v>
      </c>
      <c r="F200" s="148">
        <v>6</v>
      </c>
      <c r="G200" s="143" t="s">
        <v>998</v>
      </c>
      <c r="H200" s="143" t="s">
        <v>3379</v>
      </c>
      <c r="I200" s="132" t="s">
        <v>4285</v>
      </c>
    </row>
    <row r="201" spans="1:9" s="135" customFormat="1" ht="35.1" customHeight="1" x14ac:dyDescent="0.25">
      <c r="A201" s="132" t="s">
        <v>4286</v>
      </c>
      <c r="B201" s="133"/>
      <c r="C201" s="133"/>
      <c r="D201" s="132" t="s">
        <v>4287</v>
      </c>
      <c r="E201" s="145" t="s">
        <v>4288</v>
      </c>
      <c r="F201" s="148">
        <v>30</v>
      </c>
      <c r="G201" s="143" t="s">
        <v>1285</v>
      </c>
      <c r="H201" s="143" t="s">
        <v>4289</v>
      </c>
      <c r="I201" s="132" t="s">
        <v>4290</v>
      </c>
    </row>
    <row r="202" spans="1:9" s="135" customFormat="1" ht="35.1" customHeight="1" x14ac:dyDescent="0.25">
      <c r="A202" s="132" t="s">
        <v>4291</v>
      </c>
      <c r="B202" s="133"/>
      <c r="C202" s="133"/>
      <c r="D202" s="132" t="s">
        <v>4292</v>
      </c>
      <c r="E202" s="145" t="s">
        <v>731</v>
      </c>
      <c r="F202" s="148">
        <v>41</v>
      </c>
      <c r="G202" s="143" t="s">
        <v>1436</v>
      </c>
      <c r="H202" s="143" t="s">
        <v>4293</v>
      </c>
      <c r="I202" s="132" t="s">
        <v>4294</v>
      </c>
    </row>
    <row r="203" spans="1:9" s="135" customFormat="1" ht="12" x14ac:dyDescent="0.25">
      <c r="A203" s="142"/>
      <c r="B203" s="153"/>
      <c r="C203" s="153"/>
      <c r="D203" s="142"/>
      <c r="E203" s="154"/>
      <c r="F203" s="155"/>
      <c r="G203" s="156"/>
      <c r="H203" s="156"/>
      <c r="I203" s="142"/>
    </row>
    <row r="204" spans="1:9" s="343" customFormat="1" ht="12.75" x14ac:dyDescent="0.25">
      <c r="A204" s="346" t="s">
        <v>4295</v>
      </c>
      <c r="B204" s="347">
        <f>COUNTA(A2:A202)</f>
        <v>201</v>
      </c>
      <c r="C204" s="342"/>
      <c r="E204" s="344"/>
      <c r="F204" s="345"/>
      <c r="G204" s="344"/>
      <c r="H204" s="344"/>
    </row>
    <row r="205" spans="1:9" ht="33.75" x14ac:dyDescent="0.25">
      <c r="A205" s="348" t="s">
        <v>4296</v>
      </c>
    </row>
    <row r="206" spans="1:9" x14ac:dyDescent="0.25">
      <c r="A206" s="458" t="s">
        <v>37</v>
      </c>
      <c r="B206" s="459"/>
      <c r="C206" s="459"/>
      <c r="D206" s="459"/>
      <c r="E206" s="459"/>
      <c r="F206" s="459"/>
      <c r="G206" s="459"/>
      <c r="H206" s="459"/>
      <c r="I206" s="460"/>
    </row>
    <row r="207" spans="1:9" x14ac:dyDescent="0.25">
      <c r="A207" s="461"/>
      <c r="B207" s="462"/>
      <c r="C207" s="462"/>
      <c r="D207" s="462"/>
      <c r="E207" s="462"/>
      <c r="F207" s="462"/>
      <c r="G207" s="462"/>
      <c r="H207" s="462"/>
      <c r="I207" s="463"/>
    </row>
    <row r="208" spans="1:9" x14ac:dyDescent="0.25">
      <c r="A208" s="124"/>
    </row>
    <row r="209" spans="1:9" x14ac:dyDescent="0.25">
      <c r="A209" s="127"/>
      <c r="B209" s="127"/>
      <c r="C209" s="127"/>
      <c r="D209" s="127"/>
      <c r="E209" s="128"/>
      <c r="G209" s="128"/>
      <c r="H209" s="128"/>
      <c r="I209" s="127"/>
    </row>
    <row r="210" spans="1:9" ht="15" x14ac:dyDescent="0.25">
      <c r="A210" s="125"/>
      <c r="G210"/>
    </row>
    <row r="211" spans="1:9" ht="15" x14ac:dyDescent="0.25">
      <c r="A211" s="125"/>
      <c r="G211"/>
    </row>
    <row r="212" spans="1:9" ht="15" x14ac:dyDescent="0.25">
      <c r="G212"/>
    </row>
    <row r="213" spans="1:9" ht="15" x14ac:dyDescent="0.25">
      <c r="A213" s="125"/>
      <c r="G213"/>
    </row>
    <row r="214" spans="1:9" ht="15" x14ac:dyDescent="0.25">
      <c r="A214" s="125"/>
      <c r="G214"/>
    </row>
    <row r="215" spans="1:9" ht="15" x14ac:dyDescent="0.25">
      <c r="G215"/>
    </row>
    <row r="216" spans="1:9" ht="15" x14ac:dyDescent="0.25">
      <c r="G216"/>
    </row>
    <row r="217" spans="1:9" ht="15" x14ac:dyDescent="0.25">
      <c r="G217"/>
    </row>
    <row r="218" spans="1:9" ht="15" x14ac:dyDescent="0.25">
      <c r="A218" s="125"/>
      <c r="G218"/>
    </row>
    <row r="219" spans="1:9" ht="15" x14ac:dyDescent="0.25">
      <c r="G219"/>
    </row>
    <row r="220" spans="1:9" ht="15" x14ac:dyDescent="0.25">
      <c r="A220" s="125"/>
      <c r="G220"/>
    </row>
    <row r="221" spans="1:9" ht="15" x14ac:dyDescent="0.25">
      <c r="G221"/>
    </row>
    <row r="222" spans="1:9" ht="15" x14ac:dyDescent="0.25">
      <c r="G222"/>
    </row>
    <row r="223" spans="1:9" ht="15" x14ac:dyDescent="0.25">
      <c r="G223"/>
    </row>
    <row r="224" spans="1:9" ht="15" x14ac:dyDescent="0.25">
      <c r="G224"/>
    </row>
    <row r="225" spans="7:7" ht="15" x14ac:dyDescent="0.25">
      <c r="G225"/>
    </row>
    <row r="226" spans="7:7" ht="15" x14ac:dyDescent="0.25">
      <c r="G226"/>
    </row>
    <row r="227" spans="7:7" ht="15" x14ac:dyDescent="0.25">
      <c r="G227"/>
    </row>
    <row r="228" spans="7:7" ht="15" x14ac:dyDescent="0.25">
      <c r="G228"/>
    </row>
    <row r="229" spans="7:7" ht="15" x14ac:dyDescent="0.25">
      <c r="G229"/>
    </row>
    <row r="230" spans="7:7" ht="15" x14ac:dyDescent="0.25">
      <c r="G230"/>
    </row>
    <row r="231" spans="7:7" ht="15" x14ac:dyDescent="0.25">
      <c r="G231"/>
    </row>
    <row r="232" spans="7:7" ht="15" x14ac:dyDescent="0.25">
      <c r="G232"/>
    </row>
    <row r="233" spans="7:7" ht="15" x14ac:dyDescent="0.25">
      <c r="G233"/>
    </row>
    <row r="234" spans="7:7" ht="15" x14ac:dyDescent="0.25">
      <c r="G234"/>
    </row>
    <row r="235" spans="7:7" ht="15" x14ac:dyDescent="0.25">
      <c r="G235"/>
    </row>
    <row r="236" spans="7:7" ht="15" x14ac:dyDescent="0.25">
      <c r="G236"/>
    </row>
    <row r="237" spans="7:7" ht="15" x14ac:dyDescent="0.25">
      <c r="G237"/>
    </row>
    <row r="238" spans="7:7" ht="15" x14ac:dyDescent="0.25">
      <c r="G238"/>
    </row>
    <row r="239" spans="7:7" ht="15" x14ac:dyDescent="0.25">
      <c r="G239"/>
    </row>
    <row r="240" spans="7:7" ht="15" x14ac:dyDescent="0.25">
      <c r="G240"/>
    </row>
    <row r="241" spans="7:7" ht="15" x14ac:dyDescent="0.25">
      <c r="G241"/>
    </row>
    <row r="242" spans="7:7" ht="15" x14ac:dyDescent="0.25">
      <c r="G242"/>
    </row>
    <row r="243" spans="7:7" ht="15" x14ac:dyDescent="0.25">
      <c r="G243"/>
    </row>
    <row r="244" spans="7:7" ht="15" x14ac:dyDescent="0.25">
      <c r="G244"/>
    </row>
    <row r="245" spans="7:7" ht="15" x14ac:dyDescent="0.25">
      <c r="G245"/>
    </row>
    <row r="246" spans="7:7" ht="15" x14ac:dyDescent="0.25">
      <c r="G246"/>
    </row>
    <row r="247" spans="7:7" ht="15" x14ac:dyDescent="0.25">
      <c r="G247"/>
    </row>
    <row r="248" spans="7:7" ht="15" x14ac:dyDescent="0.25">
      <c r="G248"/>
    </row>
    <row r="249" spans="7:7" ht="15" x14ac:dyDescent="0.25">
      <c r="G249"/>
    </row>
    <row r="250" spans="7:7" ht="15" x14ac:dyDescent="0.25">
      <c r="G250"/>
    </row>
    <row r="251" spans="7:7" ht="15" x14ac:dyDescent="0.25">
      <c r="G251"/>
    </row>
    <row r="252" spans="7:7" ht="15" x14ac:dyDescent="0.25">
      <c r="G252"/>
    </row>
    <row r="253" spans="7:7" ht="15" x14ac:dyDescent="0.25">
      <c r="G253"/>
    </row>
    <row r="254" spans="7:7" ht="15" x14ac:dyDescent="0.25">
      <c r="G254"/>
    </row>
    <row r="255" spans="7:7" ht="15" x14ac:dyDescent="0.25">
      <c r="G255"/>
    </row>
    <row r="256" spans="7:7" ht="15" x14ac:dyDescent="0.25">
      <c r="G256"/>
    </row>
    <row r="257" spans="7:7" ht="15" x14ac:dyDescent="0.25">
      <c r="G257"/>
    </row>
    <row r="258" spans="7:7" ht="15" x14ac:dyDescent="0.25">
      <c r="G258"/>
    </row>
    <row r="259" spans="7:7" ht="15" x14ac:dyDescent="0.25">
      <c r="G259"/>
    </row>
    <row r="260" spans="7:7" ht="15" x14ac:dyDescent="0.25">
      <c r="G260"/>
    </row>
    <row r="261" spans="7:7" ht="15" x14ac:dyDescent="0.25">
      <c r="G261"/>
    </row>
    <row r="262" spans="7:7" ht="15" x14ac:dyDescent="0.25">
      <c r="G262"/>
    </row>
    <row r="263" spans="7:7" ht="15" x14ac:dyDescent="0.25">
      <c r="G263"/>
    </row>
    <row r="264" spans="7:7" ht="15" x14ac:dyDescent="0.25">
      <c r="G264"/>
    </row>
    <row r="265" spans="7:7" ht="15" x14ac:dyDescent="0.25">
      <c r="G265"/>
    </row>
    <row r="266" spans="7:7" ht="15" x14ac:dyDescent="0.25">
      <c r="G266"/>
    </row>
    <row r="267" spans="7:7" ht="15" x14ac:dyDescent="0.25">
      <c r="G267"/>
    </row>
    <row r="268" spans="7:7" ht="15" x14ac:dyDescent="0.25">
      <c r="G268"/>
    </row>
    <row r="269" spans="7:7" ht="15" x14ac:dyDescent="0.25">
      <c r="G269"/>
    </row>
    <row r="270" spans="7:7" ht="15" x14ac:dyDescent="0.25">
      <c r="G270"/>
    </row>
    <row r="271" spans="7:7" ht="15" x14ac:dyDescent="0.25">
      <c r="G271"/>
    </row>
    <row r="272" spans="7:7" ht="15" x14ac:dyDescent="0.25">
      <c r="G272"/>
    </row>
    <row r="273" spans="7:7" ht="15" x14ac:dyDescent="0.25">
      <c r="G273"/>
    </row>
    <row r="274" spans="7:7" ht="15" x14ac:dyDescent="0.25">
      <c r="G274"/>
    </row>
    <row r="275" spans="7:7" ht="15" x14ac:dyDescent="0.25">
      <c r="G275"/>
    </row>
    <row r="276" spans="7:7" ht="15" x14ac:dyDescent="0.25">
      <c r="G276"/>
    </row>
    <row r="277" spans="7:7" ht="15" x14ac:dyDescent="0.25">
      <c r="G277"/>
    </row>
    <row r="278" spans="7:7" ht="15" x14ac:dyDescent="0.25">
      <c r="G278"/>
    </row>
    <row r="279" spans="7:7" ht="15" x14ac:dyDescent="0.25">
      <c r="G279"/>
    </row>
    <row r="280" spans="7:7" ht="15" x14ac:dyDescent="0.25">
      <c r="G280"/>
    </row>
    <row r="281" spans="7:7" ht="15" x14ac:dyDescent="0.25">
      <c r="G281"/>
    </row>
    <row r="282" spans="7:7" ht="15" x14ac:dyDescent="0.25">
      <c r="G282"/>
    </row>
    <row r="283" spans="7:7" ht="15" x14ac:dyDescent="0.25">
      <c r="G283"/>
    </row>
    <row r="284" spans="7:7" ht="15" x14ac:dyDescent="0.25">
      <c r="G284"/>
    </row>
    <row r="285" spans="7:7" ht="15" x14ac:dyDescent="0.25">
      <c r="G285"/>
    </row>
    <row r="286" spans="7:7" ht="15" x14ac:dyDescent="0.25">
      <c r="G286"/>
    </row>
    <row r="287" spans="7:7" ht="15" x14ac:dyDescent="0.25">
      <c r="G287"/>
    </row>
    <row r="288" spans="7:7" ht="15" x14ac:dyDescent="0.25">
      <c r="G288"/>
    </row>
    <row r="289" spans="7:7" ht="15" x14ac:dyDescent="0.25">
      <c r="G289"/>
    </row>
    <row r="290" spans="7:7" ht="15" x14ac:dyDescent="0.25">
      <c r="G290"/>
    </row>
    <row r="291" spans="7:7" ht="15" x14ac:dyDescent="0.25">
      <c r="G291"/>
    </row>
  </sheetData>
  <autoFilter ref="A1:I1" xr:uid="{00000000-0001-0000-1100-000000000000}"/>
  <mergeCells count="1">
    <mergeCell ref="A206:I207"/>
  </mergeCells>
  <dataValidations disablePrompts="1" count="3">
    <dataValidation type="list" allowBlank="1" showErrorMessage="1" sqref="G292:G65533 G16:G51 G164:G165 G200:G209 G82 G1:G13 G53:G61" xr:uid="{00000000-0002-0000-1100-000000000000}">
      <formula1>$G$210:$G$291</formula1>
    </dataValidation>
    <dataValidation type="list" allowBlank="1" showErrorMessage="1" sqref="G52 G81:G103 G57 G105:G108 G194:G199 G62:G73 G187:G192 G75:G79 G110:G184" xr:uid="{00000000-0002-0000-1100-000001000000}">
      <formula1>$G$211:$G$292</formula1>
    </dataValidation>
    <dataValidation allowBlank="1" showErrorMessage="1" sqref="G83 G109 G185:G186 G193 G74 G104 G14:G15 G80" xr:uid="{00000000-0002-0000-1100-000002000000}"/>
  </dataValidations>
  <pageMargins left="0.25" right="0.25" top="0.75" bottom="0.75" header="0.3" footer="0.3"/>
  <pageSetup scale="77" firstPageNumber="71" fitToHeight="0" orientation="landscape" useFirstPageNumber="1" r:id="rId1"/>
  <headerFooter>
    <oddHeader>&amp;L&amp;9MISSISSIPPI STATE DEPARTMENT OF HEALTH&amp;CDIRECTORY OF MISSISSIPPI HEALTH FACILITIES&amp;R&amp;10&amp;KFF0000PERSONAL CARE HOMES
&amp;K01+000September 09, 2022</oddHeader>
    <oddFooter>&amp;R&amp;10&amp;P</oddFooter>
  </headerFooter>
  <webPublishItems count="1">
    <webPublishItem id="31163" divId="Directory 2013_31163" sourceType="sheet" destinationFile="H:\DIRECTORIES\2013\MSDH HFLC Directory 2013 - Personal Care Home Facilities (by county).htm"/>
  </webPublishItem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7C80"/>
  </sheetPr>
  <dimension ref="A1:D19"/>
  <sheetViews>
    <sheetView view="pageLayout" zoomScaleNormal="100" workbookViewId="0">
      <selection activeCell="V30" sqref="V30"/>
    </sheetView>
  </sheetViews>
  <sheetFormatPr defaultRowHeight="15" x14ac:dyDescent="0.4"/>
  <cols>
    <col min="1" max="1" width="46.42578125" style="15" customWidth="1"/>
    <col min="2" max="2" width="40.28515625" style="15" customWidth="1"/>
    <col min="3" max="3" width="38" style="15" customWidth="1"/>
    <col min="4" max="4" width="38.28515625" style="16" customWidth="1"/>
    <col min="5" max="16384" width="9.140625" style="15"/>
  </cols>
  <sheetData>
    <row r="1" spans="1:4" s="45" customFormat="1" ht="38.25" customHeight="1" thickBot="1" x14ac:dyDescent="0.45">
      <c r="A1" s="38" t="s">
        <v>184</v>
      </c>
      <c r="B1" s="39" t="s">
        <v>185</v>
      </c>
      <c r="C1" s="39" t="s">
        <v>186</v>
      </c>
      <c r="D1" s="40" t="s">
        <v>187</v>
      </c>
    </row>
    <row r="2" spans="1:4" s="161" customFormat="1" ht="36" customHeight="1" thickTop="1" x14ac:dyDescent="0.25">
      <c r="A2" s="158" t="s">
        <v>4297</v>
      </c>
      <c r="B2" s="159" t="s">
        <v>4298</v>
      </c>
      <c r="C2" s="159" t="s">
        <v>358</v>
      </c>
      <c r="D2" s="163" t="s">
        <v>4299</v>
      </c>
    </row>
    <row r="3" spans="1:4" s="161" customFormat="1" ht="36" customHeight="1" x14ac:dyDescent="0.25">
      <c r="A3" s="158" t="s">
        <v>4300</v>
      </c>
      <c r="B3" s="159" t="s">
        <v>4301</v>
      </c>
      <c r="C3" s="159" t="s">
        <v>3388</v>
      </c>
      <c r="D3" s="163" t="s">
        <v>4302</v>
      </c>
    </row>
    <row r="4" spans="1:4" s="161" customFormat="1" ht="36" customHeight="1" x14ac:dyDescent="0.25">
      <c r="A4" s="158" t="s">
        <v>4303</v>
      </c>
      <c r="B4" s="159" t="s">
        <v>4304</v>
      </c>
      <c r="C4" s="159" t="s">
        <v>285</v>
      </c>
      <c r="D4" s="163" t="s">
        <v>4305</v>
      </c>
    </row>
    <row r="5" spans="1:4" s="161" customFormat="1" ht="36" customHeight="1" x14ac:dyDescent="0.25">
      <c r="A5" s="159" t="s">
        <v>4306</v>
      </c>
      <c r="B5" s="162" t="s">
        <v>4307</v>
      </c>
      <c r="C5" s="162" t="s">
        <v>3812</v>
      </c>
      <c r="D5" s="163" t="s">
        <v>4308</v>
      </c>
    </row>
    <row r="7" spans="1:4" x14ac:dyDescent="0.4">
      <c r="A7" s="3"/>
    </row>
    <row r="8" spans="1:4" x14ac:dyDescent="0.4">
      <c r="A8" s="340" t="s">
        <v>4309</v>
      </c>
      <c r="B8" s="341">
        <f>COUNTA(A2:A5)</f>
        <v>4</v>
      </c>
    </row>
    <row r="10" spans="1:4" ht="15.75" thickBot="1" x14ac:dyDescent="0.45"/>
    <row r="11" spans="1:4" ht="15.75" customHeight="1" thickTop="1" x14ac:dyDescent="0.4">
      <c r="A11" s="464" t="s">
        <v>37</v>
      </c>
      <c r="B11" s="465"/>
      <c r="C11" s="465"/>
      <c r="D11" s="466"/>
    </row>
    <row r="12" spans="1:4" ht="17.25" customHeight="1" x14ac:dyDescent="0.4">
      <c r="A12" s="467"/>
      <c r="B12" s="468"/>
      <c r="C12" s="468"/>
      <c r="D12" s="469"/>
    </row>
    <row r="13" spans="1:4" ht="17.25" customHeight="1" x14ac:dyDescent="0.4">
      <c r="A13" s="467"/>
      <c r="B13" s="468"/>
      <c r="C13" s="468"/>
      <c r="D13" s="469"/>
    </row>
    <row r="14" spans="1:4" ht="17.25" customHeight="1" thickBot="1" x14ac:dyDescent="0.45">
      <c r="A14" s="470"/>
      <c r="B14" s="471"/>
      <c r="C14" s="471"/>
      <c r="D14" s="472"/>
    </row>
    <row r="15" spans="1:4" ht="15.75" thickTop="1" x14ac:dyDescent="0.4"/>
    <row r="19" spans="1:1" x14ac:dyDescent="0.4">
      <c r="A19" s="68"/>
    </row>
  </sheetData>
  <autoFilter ref="A1:D1" xr:uid="{00000000-0001-0000-1200-000000000000}"/>
  <mergeCells count="1">
    <mergeCell ref="A11:D14"/>
  </mergeCells>
  <pageMargins left="0.25" right="0.25" top="0.75" bottom="0.75" header="0.3" footer="0.3"/>
  <pageSetup scale="80" firstPageNumber="83" orientation="landscape" useFirstPageNumber="1" r:id="rId1"/>
  <headerFooter>
    <oddHeader xml:space="preserve">&amp;L&amp;8MISSISSIPPI STATE DEPARTMENT OF HEALTH
Health Facilities Licensure and Certification&amp;C&amp;16DIRECTORY OF MISSISSIPPI HEALTH FACILITIES&amp;R&amp;10&amp;KFF0000PORTABLE X-RAY PROVIDERS
&amp;K000000September 09, 2022
</oddHeader>
    <oddFooter>&amp;R&amp;10&amp;P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4.9989318521683403E-2"/>
  </sheetPr>
  <dimension ref="A2:I29"/>
  <sheetViews>
    <sheetView zoomScaleNormal="100" workbookViewId="0">
      <selection activeCell="V30" sqref="V30"/>
    </sheetView>
  </sheetViews>
  <sheetFormatPr defaultRowHeight="15" x14ac:dyDescent="0.25"/>
  <cols>
    <col min="1" max="1" width="51.28515625" style="186" bestFit="1" customWidth="1"/>
    <col min="2" max="2" width="9.140625" style="186"/>
    <col min="3" max="3" width="9.140625" style="186" customWidth="1"/>
    <col min="4" max="4" width="8" style="186" customWidth="1"/>
    <col min="5" max="5" width="8.42578125" style="186" customWidth="1"/>
    <col min="6" max="6" width="12.7109375" style="186" customWidth="1"/>
    <col min="7" max="7" width="16.140625" style="186" customWidth="1"/>
    <col min="8" max="9" width="5.5703125" style="186" bestFit="1" customWidth="1"/>
    <col min="10" max="16384" width="9.140625" style="186"/>
  </cols>
  <sheetData>
    <row r="2" spans="1:9" x14ac:dyDescent="0.25">
      <c r="A2" s="113" t="s">
        <v>15</v>
      </c>
      <c r="B2" s="324"/>
      <c r="C2" s="324"/>
      <c r="D2" s="324"/>
      <c r="E2" s="324"/>
      <c r="F2" s="324"/>
      <c r="G2" s="324"/>
      <c r="H2" s="324"/>
      <c r="I2" s="199" t="s">
        <v>16</v>
      </c>
    </row>
    <row r="3" spans="1:9" ht="20.100000000000001" customHeight="1" x14ac:dyDescent="0.25">
      <c r="A3" s="324" t="s">
        <v>17</v>
      </c>
      <c r="B3" s="324"/>
      <c r="C3" s="324"/>
      <c r="D3" s="324"/>
      <c r="E3" s="324"/>
      <c r="F3" s="324"/>
      <c r="G3" s="324"/>
      <c r="H3" s="324"/>
      <c r="I3" s="325">
        <v>3</v>
      </c>
    </row>
    <row r="4" spans="1:9" ht="20.100000000000001" customHeight="1" x14ac:dyDescent="0.25">
      <c r="A4" s="324" t="s">
        <v>18</v>
      </c>
      <c r="B4" s="324"/>
      <c r="C4" s="324"/>
      <c r="D4" s="324"/>
      <c r="E4" s="324"/>
      <c r="F4" s="324"/>
      <c r="G4" s="324"/>
      <c r="H4" s="324"/>
      <c r="I4" s="325">
        <v>4</v>
      </c>
    </row>
    <row r="5" spans="1:9" ht="20.100000000000001" customHeight="1" x14ac:dyDescent="0.25">
      <c r="A5" s="324" t="s">
        <v>19</v>
      </c>
      <c r="B5" s="324"/>
      <c r="C5" s="324"/>
      <c r="D5" s="324"/>
      <c r="E5" s="324"/>
      <c r="F5" s="324"/>
      <c r="G5" s="324"/>
      <c r="H5" s="324"/>
      <c r="I5" s="325">
        <v>7</v>
      </c>
    </row>
    <row r="6" spans="1:9" ht="20.100000000000001" customHeight="1" x14ac:dyDescent="0.25">
      <c r="A6" s="324" t="s">
        <v>20</v>
      </c>
      <c r="B6" s="324"/>
      <c r="C6" s="324"/>
      <c r="D6" s="324"/>
      <c r="E6" s="324"/>
      <c r="F6" s="324"/>
      <c r="G6" s="324"/>
      <c r="H6" s="324"/>
      <c r="I6" s="325">
        <v>8</v>
      </c>
    </row>
    <row r="7" spans="1:9" ht="20.100000000000001" customHeight="1" x14ac:dyDescent="0.25">
      <c r="A7" s="324" t="s">
        <v>21</v>
      </c>
      <c r="B7" s="324"/>
      <c r="C7" s="324"/>
      <c r="D7" s="324"/>
      <c r="E7" s="324"/>
      <c r="F7" s="324"/>
      <c r="G7" s="324"/>
      <c r="H7" s="324"/>
      <c r="I7" s="325">
        <v>9</v>
      </c>
    </row>
    <row r="8" spans="1:9" ht="20.100000000000001" customHeight="1" x14ac:dyDescent="0.25">
      <c r="A8" s="324" t="s">
        <v>22</v>
      </c>
      <c r="B8" s="324"/>
      <c r="C8" s="324"/>
      <c r="D8" s="324"/>
      <c r="E8" s="324"/>
      <c r="F8" s="324"/>
      <c r="G8" s="324"/>
      <c r="H8" s="324"/>
      <c r="I8" s="325">
        <v>13</v>
      </c>
    </row>
    <row r="9" spans="1:9" ht="20.100000000000001" customHeight="1" x14ac:dyDescent="0.25">
      <c r="A9" s="324" t="s">
        <v>23</v>
      </c>
      <c r="B9" s="324"/>
      <c r="C9" s="324"/>
      <c r="D9" s="324"/>
      <c r="E9" s="324"/>
      <c r="F9" s="324"/>
      <c r="G9" s="324"/>
      <c r="H9" s="324"/>
      <c r="I9" s="325">
        <v>14</v>
      </c>
    </row>
    <row r="10" spans="1:9" ht="20.100000000000001" customHeight="1" x14ac:dyDescent="0.25">
      <c r="A10" s="324" t="s">
        <v>24</v>
      </c>
      <c r="B10" s="324"/>
      <c r="C10" s="324"/>
      <c r="D10" s="324"/>
      <c r="E10" s="324"/>
      <c r="F10" s="324"/>
      <c r="G10" s="324"/>
      <c r="H10" s="324"/>
      <c r="I10" s="325">
        <v>15</v>
      </c>
    </row>
    <row r="11" spans="1:9" ht="20.100000000000001" customHeight="1" x14ac:dyDescent="0.25">
      <c r="A11" s="324" t="s">
        <v>25</v>
      </c>
      <c r="B11" s="324"/>
      <c r="C11" s="324"/>
      <c r="D11" s="324"/>
      <c r="E11" s="324"/>
      <c r="F11" s="324"/>
      <c r="G11" s="324"/>
      <c r="H11" s="324"/>
      <c r="I11" s="325">
        <v>16</v>
      </c>
    </row>
    <row r="12" spans="1:9" ht="20.100000000000001" customHeight="1" x14ac:dyDescent="0.25">
      <c r="A12" s="324" t="s">
        <v>26</v>
      </c>
      <c r="B12" s="324"/>
      <c r="C12" s="324"/>
      <c r="D12" s="324"/>
      <c r="E12" s="324"/>
      <c r="F12" s="324"/>
      <c r="G12" s="324"/>
      <c r="H12" s="324"/>
      <c r="I12" s="325">
        <v>21</v>
      </c>
    </row>
    <row r="13" spans="1:9" ht="20.100000000000001" customHeight="1" x14ac:dyDescent="0.25">
      <c r="A13" s="326" t="s">
        <v>27</v>
      </c>
      <c r="B13" s="324"/>
      <c r="C13" s="324"/>
      <c r="D13" s="324"/>
      <c r="E13" s="324"/>
      <c r="F13" s="324"/>
      <c r="G13" s="324"/>
      <c r="H13" s="324"/>
      <c r="I13" s="325">
        <v>32</v>
      </c>
    </row>
    <row r="14" spans="1:9" ht="20.100000000000001" customHeight="1" x14ac:dyDescent="0.25">
      <c r="A14" s="324" t="s">
        <v>28</v>
      </c>
      <c r="B14" s="324"/>
      <c r="C14" s="324"/>
      <c r="D14" s="324"/>
      <c r="E14" s="324"/>
      <c r="F14" s="324"/>
      <c r="G14" s="324"/>
      <c r="H14" s="324"/>
      <c r="I14" s="325">
        <v>39</v>
      </c>
    </row>
    <row r="15" spans="1:9" ht="20.100000000000001" customHeight="1" x14ac:dyDescent="0.25">
      <c r="A15" s="324" t="s">
        <v>29</v>
      </c>
      <c r="B15" s="324"/>
      <c r="C15" s="324"/>
      <c r="D15" s="324"/>
      <c r="E15" s="324"/>
      <c r="F15" s="324"/>
      <c r="G15" s="324"/>
      <c r="H15" s="324"/>
      <c r="I15" s="325">
        <v>44</v>
      </c>
    </row>
    <row r="16" spans="1:9" ht="20.100000000000001" customHeight="1" x14ac:dyDescent="0.25">
      <c r="A16" s="324" t="s">
        <v>30</v>
      </c>
      <c r="B16" s="324"/>
      <c r="C16" s="324"/>
      <c r="D16" s="324"/>
      <c r="E16" s="324"/>
      <c r="F16" s="324"/>
      <c r="G16" s="324"/>
      <c r="H16" s="324"/>
      <c r="I16" s="325">
        <v>47</v>
      </c>
    </row>
    <row r="17" spans="1:9" ht="20.100000000000001" customHeight="1" x14ac:dyDescent="0.25">
      <c r="A17" s="324" t="s">
        <v>31</v>
      </c>
      <c r="B17" s="324"/>
      <c r="C17" s="324"/>
      <c r="D17" s="324"/>
      <c r="E17" s="324"/>
      <c r="F17" s="324"/>
      <c r="G17" s="324"/>
      <c r="H17" s="324"/>
      <c r="I17" s="325">
        <v>69</v>
      </c>
    </row>
    <row r="18" spans="1:9" ht="20.100000000000001" customHeight="1" x14ac:dyDescent="0.25">
      <c r="A18" s="324" t="s">
        <v>32</v>
      </c>
      <c r="B18" s="324"/>
      <c r="C18" s="324"/>
      <c r="D18" s="324"/>
      <c r="E18" s="324"/>
      <c r="F18" s="324"/>
      <c r="G18" s="324"/>
      <c r="H18" s="324"/>
      <c r="I18" s="325">
        <v>71</v>
      </c>
    </row>
    <row r="19" spans="1:9" ht="20.100000000000001" customHeight="1" x14ac:dyDescent="0.25">
      <c r="A19" s="324" t="s">
        <v>33</v>
      </c>
      <c r="B19" s="324"/>
      <c r="C19" s="324"/>
      <c r="D19" s="324"/>
      <c r="E19" s="324"/>
      <c r="F19" s="324"/>
      <c r="G19" s="324"/>
      <c r="H19" s="324"/>
      <c r="I19" s="325">
        <v>83</v>
      </c>
    </row>
    <row r="20" spans="1:9" ht="20.100000000000001" customHeight="1" x14ac:dyDescent="0.25">
      <c r="A20" s="324" t="s">
        <v>34</v>
      </c>
      <c r="B20" s="324"/>
      <c r="C20" s="324"/>
      <c r="D20" s="324"/>
      <c r="E20" s="324"/>
      <c r="F20" s="324"/>
      <c r="G20" s="324"/>
      <c r="H20" s="324"/>
      <c r="I20" s="325">
        <v>84</v>
      </c>
    </row>
    <row r="21" spans="1:9" ht="20.100000000000001" customHeight="1" x14ac:dyDescent="0.25">
      <c r="A21" s="324" t="s">
        <v>35</v>
      </c>
      <c r="B21" s="324"/>
      <c r="C21" s="324"/>
      <c r="D21" s="324"/>
      <c r="E21" s="324"/>
      <c r="F21" s="324"/>
      <c r="G21" s="324"/>
      <c r="H21" s="324"/>
      <c r="I21" s="325">
        <v>86</v>
      </c>
    </row>
    <row r="22" spans="1:9" ht="20.100000000000001" customHeight="1" x14ac:dyDescent="0.25">
      <c r="A22" s="324" t="s">
        <v>36</v>
      </c>
      <c r="B22" s="324"/>
      <c r="C22" s="324"/>
      <c r="D22" s="324"/>
      <c r="E22" s="324"/>
      <c r="F22" s="324"/>
      <c r="G22" s="324"/>
      <c r="H22" s="324"/>
      <c r="I22" s="325">
        <v>87</v>
      </c>
    </row>
    <row r="23" spans="1:9" ht="15.75" thickBot="1" x14ac:dyDescent="0.3">
      <c r="A23" s="324"/>
      <c r="B23" s="324"/>
      <c r="C23" s="324"/>
      <c r="D23" s="324"/>
      <c r="E23" s="324"/>
      <c r="F23" s="324"/>
      <c r="G23" s="324"/>
      <c r="H23" s="324"/>
      <c r="I23" s="324"/>
    </row>
    <row r="24" spans="1:9" ht="13.5" customHeight="1" thickTop="1" x14ac:dyDescent="0.25">
      <c r="A24" s="388" t="s">
        <v>37</v>
      </c>
      <c r="B24" s="389"/>
      <c r="C24" s="389"/>
      <c r="D24" s="389"/>
      <c r="E24" s="389"/>
      <c r="F24" s="389"/>
      <c r="G24" s="389"/>
      <c r="H24" s="389"/>
      <c r="I24" s="390"/>
    </row>
    <row r="25" spans="1:9" ht="13.5" customHeight="1" x14ac:dyDescent="0.25">
      <c r="A25" s="391"/>
      <c r="B25" s="392"/>
      <c r="C25" s="392"/>
      <c r="D25" s="392"/>
      <c r="E25" s="392"/>
      <c r="F25" s="392"/>
      <c r="G25" s="392"/>
      <c r="H25" s="392"/>
      <c r="I25" s="393"/>
    </row>
    <row r="26" spans="1:9" ht="12.75" customHeight="1" thickBot="1" x14ac:dyDescent="0.3">
      <c r="A26" s="394"/>
      <c r="B26" s="395"/>
      <c r="C26" s="395"/>
      <c r="D26" s="395"/>
      <c r="E26" s="395"/>
      <c r="F26" s="395"/>
      <c r="G26" s="395"/>
      <c r="H26" s="395"/>
      <c r="I26" s="396"/>
    </row>
    <row r="27" spans="1:9" ht="12.75" customHeight="1" thickTop="1" x14ac:dyDescent="0.25">
      <c r="A27" s="327"/>
      <c r="B27" s="327"/>
      <c r="C27" s="327"/>
      <c r="D27" s="327"/>
      <c r="E27" s="327"/>
      <c r="F27" s="327"/>
      <c r="G27" s="327"/>
      <c r="H27" s="327"/>
      <c r="I27" s="324"/>
    </row>
    <row r="28" spans="1:9" ht="12.75" customHeight="1" x14ac:dyDescent="0.25">
      <c r="A28" s="327"/>
      <c r="B28" s="327"/>
      <c r="C28" s="327"/>
      <c r="D28" s="327"/>
      <c r="E28" s="327"/>
      <c r="F28" s="327"/>
      <c r="G28" s="327"/>
      <c r="H28" s="327"/>
      <c r="I28" s="324"/>
    </row>
    <row r="29" spans="1:9" x14ac:dyDescent="0.25">
      <c r="A29" s="327"/>
      <c r="B29" s="327"/>
      <c r="C29" s="327"/>
      <c r="D29" s="324"/>
      <c r="E29" s="324"/>
      <c r="F29" s="324"/>
      <c r="G29" s="324"/>
      <c r="H29" s="324"/>
      <c r="I29" s="324"/>
    </row>
  </sheetData>
  <mergeCells count="1">
    <mergeCell ref="A24:I26"/>
  </mergeCells>
  <pageMargins left="0.25" right="0.25" top="0.75" bottom="0.75" header="0.3" footer="0.3"/>
  <pageSetup firstPageNumber="3" fitToHeight="0" orientation="landscape" r:id="rId1"/>
  <headerFooter>
    <oddHeader>&amp;C&amp;"-,Bold"&amp;16Table of Contents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FFCC"/>
    <pageSetUpPr fitToPage="1"/>
  </sheetPr>
  <dimension ref="A1:H24"/>
  <sheetViews>
    <sheetView view="pageLayout" zoomScaleNormal="100" workbookViewId="0">
      <selection activeCell="V30" sqref="V30"/>
    </sheetView>
  </sheetViews>
  <sheetFormatPr defaultRowHeight="15" x14ac:dyDescent="0.25"/>
  <cols>
    <col min="1" max="1" width="53.28515625" style="33" bestFit="1" customWidth="1"/>
    <col min="2" max="2" width="24" style="161" customWidth="1"/>
    <col min="3" max="3" width="18.140625" style="161" bestFit="1" customWidth="1"/>
    <col min="4" max="4" width="12.7109375" style="165" customWidth="1"/>
    <col min="5" max="5" width="8.85546875" style="173" customWidth="1"/>
    <col min="6" max="6" width="7.140625" style="165" customWidth="1"/>
    <col min="7" max="7" width="18.28515625" style="161" customWidth="1"/>
    <col min="8" max="8" width="16.28515625" style="161" bestFit="1" customWidth="1"/>
    <col min="9" max="16384" width="9.140625" style="161"/>
  </cols>
  <sheetData>
    <row r="1" spans="1:8" ht="34.5" customHeight="1" thickBot="1" x14ac:dyDescent="0.3">
      <c r="A1" s="10" t="s">
        <v>184</v>
      </c>
      <c r="B1" s="5" t="s">
        <v>194</v>
      </c>
      <c r="C1" s="182" t="s">
        <v>186</v>
      </c>
      <c r="D1" s="177" t="s">
        <v>187</v>
      </c>
      <c r="E1" s="178" t="s">
        <v>823</v>
      </c>
      <c r="F1" s="172" t="s">
        <v>2323</v>
      </c>
      <c r="G1" s="5" t="s">
        <v>2245</v>
      </c>
      <c r="H1" s="184" t="s">
        <v>1496</v>
      </c>
    </row>
    <row r="2" spans="1:8" ht="45" customHeight="1" thickTop="1" x14ac:dyDescent="0.25">
      <c r="A2" s="382" t="s">
        <v>4310</v>
      </c>
      <c r="B2" s="382" t="s">
        <v>4311</v>
      </c>
      <c r="C2" s="183" t="s">
        <v>211</v>
      </c>
      <c r="D2" s="179" t="s">
        <v>4312</v>
      </c>
      <c r="E2" s="180" t="s">
        <v>868</v>
      </c>
      <c r="F2" s="181">
        <v>24</v>
      </c>
      <c r="G2" s="382" t="s">
        <v>4310</v>
      </c>
      <c r="H2" s="183" t="s">
        <v>4313</v>
      </c>
    </row>
    <row r="3" spans="1:8" ht="45" customHeight="1" x14ac:dyDescent="0.25">
      <c r="A3" s="76" t="s">
        <v>4314</v>
      </c>
      <c r="B3" s="76" t="s">
        <v>4315</v>
      </c>
      <c r="C3" s="159" t="s">
        <v>2724</v>
      </c>
      <c r="D3" s="160" t="s">
        <v>4316</v>
      </c>
      <c r="E3" s="115" t="s">
        <v>1294</v>
      </c>
      <c r="F3" s="115">
        <v>51</v>
      </c>
      <c r="G3" s="76" t="s">
        <v>4314</v>
      </c>
      <c r="H3" s="159" t="s">
        <v>4317</v>
      </c>
    </row>
    <row r="4" spans="1:8" ht="45" customHeight="1" x14ac:dyDescent="0.25">
      <c r="A4" s="76" t="s">
        <v>4318</v>
      </c>
      <c r="B4" s="76" t="s">
        <v>4319</v>
      </c>
      <c r="C4" s="159" t="s">
        <v>4320</v>
      </c>
      <c r="D4" s="160" t="s">
        <v>4321</v>
      </c>
      <c r="E4" s="115" t="s">
        <v>910</v>
      </c>
      <c r="F4" s="115">
        <v>37</v>
      </c>
      <c r="G4" s="76" t="s">
        <v>4322</v>
      </c>
      <c r="H4" s="159" t="s">
        <v>4323</v>
      </c>
    </row>
    <row r="5" spans="1:8" ht="45" customHeight="1" x14ac:dyDescent="0.25">
      <c r="A5" s="76" t="s">
        <v>4324</v>
      </c>
      <c r="B5" s="76" t="s">
        <v>4325</v>
      </c>
      <c r="C5" s="159" t="s">
        <v>252</v>
      </c>
      <c r="D5" s="160" t="s">
        <v>4326</v>
      </c>
      <c r="E5" s="115" t="s">
        <v>949</v>
      </c>
      <c r="F5" s="115">
        <v>32</v>
      </c>
      <c r="G5" s="76" t="s">
        <v>4327</v>
      </c>
      <c r="H5" s="159" t="s">
        <v>4328</v>
      </c>
    </row>
    <row r="6" spans="1:8" ht="45" customHeight="1" x14ac:dyDescent="0.25">
      <c r="A6" s="76" t="s">
        <v>4329</v>
      </c>
      <c r="B6" s="76" t="s">
        <v>4330</v>
      </c>
      <c r="C6" s="159" t="s">
        <v>4331</v>
      </c>
      <c r="D6" s="160" t="s">
        <v>4332</v>
      </c>
      <c r="E6" s="115" t="s">
        <v>847</v>
      </c>
      <c r="F6" s="115">
        <v>40</v>
      </c>
      <c r="G6" s="76" t="s">
        <v>4333</v>
      </c>
      <c r="H6" s="159" t="s">
        <v>4334</v>
      </c>
    </row>
    <row r="7" spans="1:8" ht="45" customHeight="1" x14ac:dyDescent="0.25">
      <c r="A7" s="76" t="s">
        <v>4335</v>
      </c>
      <c r="B7" s="76" t="s">
        <v>4336</v>
      </c>
      <c r="C7" s="159" t="s">
        <v>4337</v>
      </c>
      <c r="D7" s="160" t="s">
        <v>4338</v>
      </c>
      <c r="E7" s="115" t="s">
        <v>1299</v>
      </c>
      <c r="F7" s="115">
        <v>29</v>
      </c>
      <c r="G7" s="76" t="s">
        <v>4335</v>
      </c>
      <c r="H7" s="159" t="s">
        <v>4339</v>
      </c>
    </row>
    <row r="8" spans="1:8" ht="45" customHeight="1" x14ac:dyDescent="0.25">
      <c r="A8" s="76" t="s">
        <v>4340</v>
      </c>
      <c r="B8" s="76" t="s">
        <v>4341</v>
      </c>
      <c r="C8" s="159" t="s">
        <v>4342</v>
      </c>
      <c r="D8" s="160" t="s">
        <v>4343</v>
      </c>
      <c r="E8" s="115" t="s">
        <v>904</v>
      </c>
      <c r="F8" s="115">
        <v>27</v>
      </c>
      <c r="G8" s="76" t="s">
        <v>4344</v>
      </c>
      <c r="H8" s="159" t="s">
        <v>4345</v>
      </c>
    </row>
    <row r="9" spans="1:8" ht="45" customHeight="1" x14ac:dyDescent="0.25">
      <c r="A9" s="76" t="s">
        <v>4346</v>
      </c>
      <c r="B9" s="76" t="s">
        <v>4347</v>
      </c>
      <c r="C9" s="159" t="s">
        <v>3971</v>
      </c>
      <c r="D9" s="160" t="s">
        <v>4348</v>
      </c>
      <c r="E9" s="115" t="s">
        <v>1041</v>
      </c>
      <c r="F9" s="115">
        <v>52</v>
      </c>
      <c r="G9" s="76" t="s">
        <v>4346</v>
      </c>
      <c r="H9" s="159" t="s">
        <v>4349</v>
      </c>
    </row>
    <row r="10" spans="1:8" ht="45" customHeight="1" x14ac:dyDescent="0.25">
      <c r="A10" s="76" t="s">
        <v>4350</v>
      </c>
      <c r="B10" s="76" t="s">
        <v>4351</v>
      </c>
      <c r="C10" s="159" t="s">
        <v>2310</v>
      </c>
      <c r="D10" s="160" t="s">
        <v>4352</v>
      </c>
      <c r="E10" s="115" t="s">
        <v>1294</v>
      </c>
      <c r="F10" s="115">
        <v>35</v>
      </c>
      <c r="G10" s="76" t="s">
        <v>4353</v>
      </c>
      <c r="H10" s="159" t="s">
        <v>4349</v>
      </c>
    </row>
    <row r="11" spans="1:8" ht="45" customHeight="1" x14ac:dyDescent="0.25">
      <c r="A11" s="76" t="s">
        <v>4354</v>
      </c>
      <c r="B11" s="76" t="s">
        <v>4355</v>
      </c>
      <c r="C11" s="159" t="s">
        <v>334</v>
      </c>
      <c r="D11" s="160" t="s">
        <v>4356</v>
      </c>
      <c r="E11" s="115" t="s">
        <v>882</v>
      </c>
      <c r="F11" s="115">
        <v>34</v>
      </c>
      <c r="G11" s="76" t="s">
        <v>4357</v>
      </c>
      <c r="H11" s="159" t="s">
        <v>4358</v>
      </c>
    </row>
    <row r="12" spans="1:8" ht="45" customHeight="1" x14ac:dyDescent="0.25">
      <c r="A12" s="76" t="s">
        <v>4359</v>
      </c>
      <c r="B12" s="76" t="s">
        <v>4360</v>
      </c>
      <c r="C12" s="159" t="s">
        <v>405</v>
      </c>
      <c r="D12" s="160" t="s">
        <v>4361</v>
      </c>
      <c r="E12" s="115" t="s">
        <v>862</v>
      </c>
      <c r="F12" s="115">
        <v>35</v>
      </c>
      <c r="G12" s="76" t="s">
        <v>4359</v>
      </c>
      <c r="H12" s="159" t="s">
        <v>4362</v>
      </c>
    </row>
    <row r="13" spans="1:8" ht="45" customHeight="1" x14ac:dyDescent="0.25">
      <c r="A13" s="76" t="s">
        <v>4363</v>
      </c>
      <c r="B13" s="76" t="s">
        <v>4364</v>
      </c>
      <c r="C13" s="159" t="s">
        <v>199</v>
      </c>
      <c r="D13" s="160" t="s">
        <v>4365</v>
      </c>
      <c r="E13" s="115" t="s">
        <v>998</v>
      </c>
      <c r="F13" s="115">
        <v>40</v>
      </c>
      <c r="G13" s="76" t="s">
        <v>4366</v>
      </c>
      <c r="H13" s="159" t="s">
        <v>4367</v>
      </c>
    </row>
    <row r="14" spans="1:8" ht="45" customHeight="1" x14ac:dyDescent="0.25">
      <c r="A14" s="76" t="s">
        <v>4368</v>
      </c>
      <c r="B14" s="76" t="s">
        <v>4369</v>
      </c>
      <c r="C14" s="159" t="s">
        <v>244</v>
      </c>
      <c r="D14" s="160" t="s">
        <v>4370</v>
      </c>
      <c r="E14" s="115" t="s">
        <v>987</v>
      </c>
      <c r="F14" s="115">
        <v>35</v>
      </c>
      <c r="G14" s="76" t="s">
        <v>4366</v>
      </c>
      <c r="H14" s="159" t="s">
        <v>4371</v>
      </c>
    </row>
    <row r="15" spans="1:8" ht="45" customHeight="1" x14ac:dyDescent="0.25">
      <c r="A15" s="76" t="s">
        <v>4372</v>
      </c>
      <c r="B15" s="76" t="s">
        <v>4373</v>
      </c>
      <c r="C15" s="159" t="s">
        <v>568</v>
      </c>
      <c r="D15" s="160" t="s">
        <v>4374</v>
      </c>
      <c r="E15" s="115" t="s">
        <v>4375</v>
      </c>
      <c r="F15" s="115">
        <v>40</v>
      </c>
      <c r="G15" s="76" t="s">
        <v>4376</v>
      </c>
      <c r="H15" s="159" t="s">
        <v>4377</v>
      </c>
    </row>
    <row r="16" spans="1:8" ht="45" customHeight="1" x14ac:dyDescent="0.25">
      <c r="A16" s="76" t="s">
        <v>4378</v>
      </c>
      <c r="B16" s="76" t="s">
        <v>4379</v>
      </c>
      <c r="C16" s="159" t="s">
        <v>314</v>
      </c>
      <c r="D16" s="160" t="s">
        <v>4380</v>
      </c>
      <c r="E16" s="115" t="s">
        <v>889</v>
      </c>
      <c r="F16" s="115">
        <v>27</v>
      </c>
      <c r="G16" s="76" t="s">
        <v>4378</v>
      </c>
      <c r="H16" s="159" t="s">
        <v>4381</v>
      </c>
    </row>
    <row r="17" spans="1:8" ht="45" customHeight="1" x14ac:dyDescent="0.25">
      <c r="A17" s="76" t="s">
        <v>4382</v>
      </c>
      <c r="B17" s="76" t="s">
        <v>4383</v>
      </c>
      <c r="C17" s="159" t="s">
        <v>721</v>
      </c>
      <c r="D17" s="160" t="s">
        <v>4384</v>
      </c>
      <c r="E17" s="115" t="s">
        <v>1083</v>
      </c>
      <c r="F17" s="115">
        <v>20</v>
      </c>
      <c r="G17" s="76" t="s">
        <v>4385</v>
      </c>
      <c r="H17" s="159" t="s">
        <v>4386</v>
      </c>
    </row>
    <row r="18" spans="1:8" ht="45" customHeight="1" x14ac:dyDescent="0.25">
      <c r="A18" s="76" t="s">
        <v>4387</v>
      </c>
      <c r="B18" s="76" t="s">
        <v>4388</v>
      </c>
      <c r="C18" s="159" t="s">
        <v>751</v>
      </c>
      <c r="D18" s="160" t="s">
        <v>4389</v>
      </c>
      <c r="E18" s="115" t="s">
        <v>1332</v>
      </c>
      <c r="F18" s="115">
        <v>20</v>
      </c>
      <c r="G18" s="76" t="s">
        <v>4390</v>
      </c>
      <c r="H18" s="159" t="s">
        <v>4391</v>
      </c>
    </row>
    <row r="19" spans="1:8" x14ac:dyDescent="0.25">
      <c r="A19" s="176"/>
      <c r="B19" s="176"/>
      <c r="C19" s="166"/>
      <c r="D19" s="167"/>
      <c r="E19" s="165"/>
      <c r="G19" s="176"/>
      <c r="H19" s="166"/>
    </row>
    <row r="20" spans="1:8" ht="27.2" customHeight="1" thickBot="1" x14ac:dyDescent="0.3">
      <c r="A20" s="339" t="s">
        <v>4392</v>
      </c>
      <c r="B20" s="338">
        <f>COUNTA(A2:A18)</f>
        <v>17</v>
      </c>
    </row>
    <row r="21" spans="1:8" ht="15" customHeight="1" thickTop="1" thickBot="1" x14ac:dyDescent="0.3">
      <c r="A21" s="473" t="s">
        <v>37</v>
      </c>
      <c r="B21" s="473"/>
      <c r="C21" s="473"/>
      <c r="D21" s="473"/>
      <c r="E21" s="473"/>
      <c r="F21" s="473"/>
      <c r="G21" s="473"/>
      <c r="H21" s="473"/>
    </row>
    <row r="22" spans="1:8" ht="15.75" customHeight="1" thickTop="1" thickBot="1" x14ac:dyDescent="0.3">
      <c r="A22" s="473"/>
      <c r="B22" s="473"/>
      <c r="C22" s="473"/>
      <c r="D22" s="473"/>
      <c r="E22" s="473"/>
      <c r="F22" s="473"/>
      <c r="G22" s="473"/>
      <c r="H22" s="473"/>
    </row>
    <row r="23" spans="1:8" ht="16.5" thickTop="1" thickBot="1" x14ac:dyDescent="0.3">
      <c r="A23" s="473"/>
      <c r="B23" s="473"/>
      <c r="C23" s="473"/>
      <c r="D23" s="473"/>
      <c r="E23" s="473"/>
      <c r="F23" s="473"/>
      <c r="G23" s="473"/>
      <c r="H23" s="473"/>
    </row>
    <row r="24" spans="1:8" ht="15.75" thickTop="1" x14ac:dyDescent="0.25">
      <c r="A24" s="161"/>
      <c r="D24" s="161"/>
      <c r="E24" s="161"/>
      <c r="F24" s="161"/>
    </row>
  </sheetData>
  <autoFilter ref="A1:H1" xr:uid="{00000000-0001-0000-1300-000000000000}"/>
  <mergeCells count="1">
    <mergeCell ref="A21:H23"/>
  </mergeCells>
  <pageMargins left="0.25" right="0.25" top="0.75" bottom="0.75" header="0.3" footer="0.3"/>
  <pageSetup scale="84" firstPageNumber="84" fitToHeight="0" orientation="landscape" useFirstPageNumber="1" r:id="rId1"/>
  <headerFooter>
    <oddHeader>&amp;L&amp;8MISSISSIPPI STATE DEPARTMENT OF HEALTH
&amp;CDIRECTORY OF MISSISSIPPI HEALTH FACILITIES&amp;R&amp;10&amp;KC00000PRESCRIBED PEDIATRIC EXTENTED CARE FACILITIES
&amp;K01+000September 09, 2022</oddHeader>
    <oddFooter>&amp;R&amp;10&amp;P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66"/>
  </sheetPr>
  <dimension ref="A1:H21"/>
  <sheetViews>
    <sheetView view="pageLayout" zoomScale="90" zoomScaleNormal="100" zoomScalePageLayoutView="90" workbookViewId="0">
      <selection activeCell="V30" sqref="V30"/>
    </sheetView>
  </sheetViews>
  <sheetFormatPr defaultRowHeight="15" x14ac:dyDescent="0.25"/>
  <cols>
    <col min="1" max="1" width="34.85546875" style="33" customWidth="1"/>
    <col min="2" max="2" width="27.5703125" style="161" bestFit="1" customWidth="1"/>
    <col min="3" max="3" width="19" style="161" bestFit="1" customWidth="1"/>
    <col min="4" max="4" width="12.7109375" style="165" customWidth="1"/>
    <col min="5" max="5" width="10.85546875" style="165" customWidth="1"/>
    <col min="6" max="6" width="9.140625" style="165" bestFit="1" customWidth="1"/>
    <col min="7" max="7" width="22.28515625" style="161" customWidth="1"/>
    <col min="8" max="8" width="25.28515625" style="161" customWidth="1"/>
    <col min="9" max="16384" width="9.140625" style="161"/>
  </cols>
  <sheetData>
    <row r="1" spans="1:8" ht="30.75" thickBot="1" x14ac:dyDescent="0.3">
      <c r="A1" s="10" t="s">
        <v>184</v>
      </c>
      <c r="B1" s="5" t="s">
        <v>194</v>
      </c>
      <c r="C1" s="5" t="s">
        <v>186</v>
      </c>
      <c r="D1" s="7" t="s">
        <v>187</v>
      </c>
      <c r="E1" s="5" t="s">
        <v>823</v>
      </c>
      <c r="F1" s="172" t="s">
        <v>2323</v>
      </c>
      <c r="G1" s="5" t="s">
        <v>2245</v>
      </c>
      <c r="H1" s="11" t="s">
        <v>1496</v>
      </c>
    </row>
    <row r="2" spans="1:8" ht="35.1" customHeight="1" thickTop="1" x14ac:dyDescent="0.25">
      <c r="A2" s="168" t="s">
        <v>4393</v>
      </c>
      <c r="B2" s="168" t="s">
        <v>4394</v>
      </c>
      <c r="C2" s="169" t="s">
        <v>373</v>
      </c>
      <c r="D2" s="117" t="s">
        <v>4395</v>
      </c>
      <c r="E2" s="117" t="s">
        <v>1041</v>
      </c>
      <c r="F2" s="117">
        <v>60</v>
      </c>
      <c r="G2" s="169" t="s">
        <v>4396</v>
      </c>
      <c r="H2" s="169" t="s">
        <v>4397</v>
      </c>
    </row>
    <row r="3" spans="1:8" ht="35.1" customHeight="1" x14ac:dyDescent="0.25">
      <c r="A3" s="168" t="s">
        <v>4398</v>
      </c>
      <c r="B3" s="168" t="s">
        <v>1615</v>
      </c>
      <c r="C3" s="169" t="s">
        <v>199</v>
      </c>
      <c r="D3" s="117" t="s">
        <v>4399</v>
      </c>
      <c r="E3" s="117" t="s">
        <v>998</v>
      </c>
      <c r="F3" s="117">
        <v>16</v>
      </c>
      <c r="G3" s="169" t="s">
        <v>4398</v>
      </c>
      <c r="H3" s="169" t="s">
        <v>4400</v>
      </c>
    </row>
    <row r="4" spans="1:8" ht="35.1" customHeight="1" x14ac:dyDescent="0.25">
      <c r="A4" s="76" t="s">
        <v>4401</v>
      </c>
      <c r="B4" s="76" t="s">
        <v>4402</v>
      </c>
      <c r="C4" s="159" t="s">
        <v>713</v>
      </c>
      <c r="D4" s="160" t="s">
        <v>1670</v>
      </c>
      <c r="E4" s="115" t="s">
        <v>1673</v>
      </c>
      <c r="F4" s="115">
        <v>30</v>
      </c>
      <c r="G4" s="159" t="s">
        <v>4403</v>
      </c>
      <c r="H4" s="159" t="s">
        <v>1671</v>
      </c>
    </row>
    <row r="5" spans="1:8" ht="35.1" customHeight="1" x14ac:dyDescent="0.25">
      <c r="A5" s="76" t="s">
        <v>4404</v>
      </c>
      <c r="B5" s="76" t="s">
        <v>4405</v>
      </c>
      <c r="C5" s="159" t="s">
        <v>4406</v>
      </c>
      <c r="D5" s="160" t="s">
        <v>4407</v>
      </c>
      <c r="E5" s="115" t="s">
        <v>2048</v>
      </c>
      <c r="F5" s="115">
        <v>51</v>
      </c>
      <c r="G5" s="159" t="s">
        <v>2283</v>
      </c>
      <c r="H5" s="159" t="s">
        <v>4408</v>
      </c>
    </row>
    <row r="6" spans="1:8" ht="35.1" customHeight="1" x14ac:dyDescent="0.25">
      <c r="A6" s="76" t="s">
        <v>4409</v>
      </c>
      <c r="B6" s="76" t="s">
        <v>4410</v>
      </c>
      <c r="C6" s="159" t="s">
        <v>510</v>
      </c>
      <c r="D6" s="160" t="s">
        <v>2282</v>
      </c>
      <c r="E6" s="115" t="s">
        <v>1185</v>
      </c>
      <c r="F6" s="115">
        <v>57</v>
      </c>
      <c r="G6" s="159" t="s">
        <v>2283</v>
      </c>
      <c r="H6" s="159" t="s">
        <v>4411</v>
      </c>
    </row>
    <row r="7" spans="1:8" ht="35.1" customHeight="1" x14ac:dyDescent="0.25">
      <c r="A7" s="76" t="s">
        <v>2016</v>
      </c>
      <c r="B7" s="76" t="s">
        <v>4412</v>
      </c>
      <c r="C7" s="158" t="s">
        <v>1259</v>
      </c>
      <c r="D7" s="115" t="s">
        <v>2018</v>
      </c>
      <c r="E7" s="115" t="s">
        <v>1180</v>
      </c>
      <c r="F7" s="115">
        <v>40</v>
      </c>
      <c r="G7" s="158" t="s">
        <v>4413</v>
      </c>
      <c r="H7" s="158" t="s">
        <v>4413</v>
      </c>
    </row>
    <row r="8" spans="1:8" ht="35.1" customHeight="1" x14ac:dyDescent="0.25">
      <c r="A8" s="76" t="s">
        <v>4414</v>
      </c>
      <c r="B8" s="159" t="s">
        <v>4415</v>
      </c>
      <c r="C8" s="158" t="s">
        <v>225</v>
      </c>
      <c r="D8" s="115" t="s">
        <v>4416</v>
      </c>
      <c r="E8" s="115" t="s">
        <v>847</v>
      </c>
      <c r="F8" s="115">
        <v>38</v>
      </c>
      <c r="G8" s="158" t="s">
        <v>4417</v>
      </c>
      <c r="H8" s="158" t="s">
        <v>4418</v>
      </c>
    </row>
    <row r="9" spans="1:8" ht="35.1" customHeight="1" x14ac:dyDescent="0.25">
      <c r="A9" s="76" t="s">
        <v>4419</v>
      </c>
      <c r="B9" s="159" t="s">
        <v>1516</v>
      </c>
      <c r="C9" s="159" t="s">
        <v>405</v>
      </c>
      <c r="D9" s="160" t="s">
        <v>1518</v>
      </c>
      <c r="E9" s="115" t="s">
        <v>862</v>
      </c>
      <c r="F9" s="115">
        <v>60</v>
      </c>
      <c r="G9" s="76" t="s">
        <v>4420</v>
      </c>
      <c r="H9" s="159" t="s">
        <v>4421</v>
      </c>
    </row>
    <row r="11" spans="1:8" ht="19.5" customHeight="1" x14ac:dyDescent="0.25">
      <c r="A11" s="170" t="s">
        <v>4422</v>
      </c>
      <c r="B11" s="338">
        <f>COUNTA(A2:A9)</f>
        <v>8</v>
      </c>
    </row>
    <row r="12" spans="1:8" ht="15.75" thickBot="1" x14ac:dyDescent="0.3"/>
    <row r="13" spans="1:8" ht="15.75" thickTop="1" x14ac:dyDescent="0.25">
      <c r="A13" s="434" t="s">
        <v>37</v>
      </c>
      <c r="B13" s="435"/>
      <c r="C13" s="435"/>
      <c r="D13" s="435"/>
      <c r="E13" s="435"/>
      <c r="F13" s="435"/>
      <c r="G13" s="435"/>
      <c r="H13" s="436"/>
    </row>
    <row r="14" spans="1:8" x14ac:dyDescent="0.25">
      <c r="A14" s="437"/>
      <c r="B14" s="438"/>
      <c r="C14" s="438"/>
      <c r="D14" s="438"/>
      <c r="E14" s="438"/>
      <c r="F14" s="438"/>
      <c r="G14" s="438"/>
      <c r="H14" s="439"/>
    </row>
    <row r="15" spans="1:8" ht="15.75" thickBot="1" x14ac:dyDescent="0.3">
      <c r="A15" s="440"/>
      <c r="B15" s="441"/>
      <c r="C15" s="441"/>
      <c r="D15" s="441"/>
      <c r="E15" s="441"/>
      <c r="F15" s="441"/>
      <c r="G15" s="441"/>
      <c r="H15" s="442"/>
    </row>
    <row r="16" spans="1:8" ht="15.75" thickTop="1" x14ac:dyDescent="0.25"/>
    <row r="21" spans="1:1" x14ac:dyDescent="0.25">
      <c r="A21" s="171"/>
    </row>
  </sheetData>
  <autoFilter ref="A1:H1" xr:uid="{00000000-0001-0000-1400-000000000000}"/>
  <mergeCells count="1">
    <mergeCell ref="A13:H15"/>
  </mergeCells>
  <dataValidations disablePrompts="1" count="1">
    <dataValidation type="list" allowBlank="1" showInputMessage="1" showErrorMessage="1" sqref="E16:E65536 E1:E12" xr:uid="{00000000-0002-0000-1400-000000000000}">
      <formula1>#REF!</formula1>
    </dataValidation>
  </dataValidations>
  <pageMargins left="0.25" right="0.25" top="0.75" bottom="0.75" header="0.3" footer="0.3"/>
  <pageSetup scale="80" firstPageNumber="86" fitToHeight="0" orientation="landscape" useFirstPageNumber="1" r:id="rId1"/>
  <headerFooter>
    <oddHeader>&amp;L&amp;8MISSISSIPPI STATE DEPARTMENT OF HEALTH
Health Facilities Licensure and Certification&amp;C&amp;16DIRECTORY OF MISSISSIPPI HEALTH FACILITIES&amp;R&amp;KC00000PSYCHIATRIC RESIDENTIAL TREATMENT FACILITIES&amp;K01+000
September 09, 2022</oddHeader>
    <oddFooter>&amp;R&amp;10&amp;P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2" tint="-0.499984740745262"/>
    <pageSetUpPr fitToPage="1"/>
  </sheetPr>
  <dimension ref="A1:E427"/>
  <sheetViews>
    <sheetView view="pageLayout" topLeftCell="A10" zoomScaleNormal="110" workbookViewId="0">
      <selection activeCell="V30" sqref="V30"/>
    </sheetView>
  </sheetViews>
  <sheetFormatPr defaultRowHeight="15" x14ac:dyDescent="0.25"/>
  <cols>
    <col min="1" max="1" width="44.7109375" style="161" customWidth="1"/>
    <col min="2" max="2" width="46.42578125" style="161" customWidth="1"/>
    <col min="3" max="3" width="21.140625" style="161" bestFit="1" customWidth="1"/>
    <col min="4" max="4" width="15.5703125" style="165" customWidth="1"/>
    <col min="5" max="5" width="30.5703125" style="165" customWidth="1"/>
    <col min="6" max="16384" width="9.140625" style="161"/>
  </cols>
  <sheetData>
    <row r="1" spans="1:5" s="41" customFormat="1" ht="35.1" customHeight="1" thickBot="1" x14ac:dyDescent="0.3">
      <c r="A1" s="83" t="s">
        <v>184</v>
      </c>
      <c r="B1" s="305" t="s">
        <v>194</v>
      </c>
      <c r="C1" s="84" t="s">
        <v>186</v>
      </c>
      <c r="D1" s="39" t="s">
        <v>823</v>
      </c>
      <c r="E1" s="40" t="s">
        <v>187</v>
      </c>
    </row>
    <row r="2" spans="1:5" s="41" customFormat="1" ht="30" customHeight="1" thickTop="1" x14ac:dyDescent="0.25">
      <c r="A2" s="102" t="s">
        <v>4423</v>
      </c>
      <c r="B2" s="328" t="s">
        <v>4424</v>
      </c>
      <c r="C2" s="102" t="s">
        <v>2251</v>
      </c>
      <c r="D2" s="103" t="s">
        <v>1185</v>
      </c>
      <c r="E2" s="104" t="s">
        <v>4425</v>
      </c>
    </row>
    <row r="3" spans="1:5" ht="30" customHeight="1" x14ac:dyDescent="0.25">
      <c r="A3" s="159" t="s">
        <v>4426</v>
      </c>
      <c r="B3" s="159" t="s">
        <v>4427</v>
      </c>
      <c r="C3" s="159" t="s">
        <v>2450</v>
      </c>
      <c r="D3" s="115" t="s">
        <v>1729</v>
      </c>
      <c r="E3" s="160" t="s">
        <v>4428</v>
      </c>
    </row>
    <row r="4" spans="1:5" ht="30" customHeight="1" x14ac:dyDescent="0.25">
      <c r="A4" s="159" t="s">
        <v>4429</v>
      </c>
      <c r="B4" s="159" t="s">
        <v>4430</v>
      </c>
      <c r="C4" s="159" t="s">
        <v>1251</v>
      </c>
      <c r="D4" s="115" t="s">
        <v>1252</v>
      </c>
      <c r="E4" s="160" t="s">
        <v>4431</v>
      </c>
    </row>
    <row r="5" spans="1:5" ht="30" customHeight="1" x14ac:dyDescent="0.25">
      <c r="A5" s="159" t="s">
        <v>4432</v>
      </c>
      <c r="B5" s="159" t="s">
        <v>4433</v>
      </c>
      <c r="C5" s="159" t="s">
        <v>267</v>
      </c>
      <c r="D5" s="115" t="s">
        <v>1214</v>
      </c>
      <c r="E5" s="160" t="s">
        <v>4434</v>
      </c>
    </row>
    <row r="6" spans="1:5" ht="30" customHeight="1" x14ac:dyDescent="0.25">
      <c r="A6" s="159" t="s">
        <v>4435</v>
      </c>
      <c r="B6" s="159" t="s">
        <v>4436</v>
      </c>
      <c r="C6" s="159" t="s">
        <v>405</v>
      </c>
      <c r="D6" s="115" t="s">
        <v>862</v>
      </c>
      <c r="E6" s="160" t="s">
        <v>4437</v>
      </c>
    </row>
    <row r="7" spans="1:5" ht="30" customHeight="1" x14ac:dyDescent="0.25">
      <c r="A7" s="159" t="s">
        <v>4438</v>
      </c>
      <c r="B7" s="159" t="s">
        <v>4439</v>
      </c>
      <c r="C7" s="159" t="s">
        <v>564</v>
      </c>
      <c r="D7" s="115" t="s">
        <v>2107</v>
      </c>
      <c r="E7" s="160" t="s">
        <v>4440</v>
      </c>
    </row>
    <row r="8" spans="1:5" ht="30" customHeight="1" x14ac:dyDescent="0.25">
      <c r="A8" s="159" t="s">
        <v>4441</v>
      </c>
      <c r="B8" s="159" t="s">
        <v>4442</v>
      </c>
      <c r="C8" s="159" t="s">
        <v>4443</v>
      </c>
      <c r="D8" s="115" t="s">
        <v>1381</v>
      </c>
      <c r="E8" s="160" t="s">
        <v>4444</v>
      </c>
    </row>
    <row r="9" spans="1:5" ht="30" customHeight="1" x14ac:dyDescent="0.25">
      <c r="A9" s="159" t="s">
        <v>4445</v>
      </c>
      <c r="B9" s="162" t="s">
        <v>4446</v>
      </c>
      <c r="C9" s="162" t="s">
        <v>1481</v>
      </c>
      <c r="D9" s="117" t="s">
        <v>1117</v>
      </c>
      <c r="E9" s="164" t="s">
        <v>4447</v>
      </c>
    </row>
    <row r="10" spans="1:5" ht="30" customHeight="1" x14ac:dyDescent="0.25">
      <c r="A10" s="159" t="s">
        <v>4448</v>
      </c>
      <c r="B10" s="162" t="s">
        <v>4449</v>
      </c>
      <c r="C10" s="162" t="s">
        <v>4450</v>
      </c>
      <c r="D10" s="117" t="s">
        <v>973</v>
      </c>
      <c r="E10" s="164" t="s">
        <v>4451</v>
      </c>
    </row>
    <row r="11" spans="1:5" ht="30" customHeight="1" x14ac:dyDescent="0.25">
      <c r="A11" s="159" t="s">
        <v>4452</v>
      </c>
      <c r="B11" s="159" t="s">
        <v>4453</v>
      </c>
      <c r="C11" s="159" t="s">
        <v>4454</v>
      </c>
      <c r="D11" s="115" t="s">
        <v>1091</v>
      </c>
      <c r="E11" s="160" t="s">
        <v>4455</v>
      </c>
    </row>
    <row r="12" spans="1:5" ht="30" customHeight="1" x14ac:dyDescent="0.25">
      <c r="A12" s="159" t="s">
        <v>4456</v>
      </c>
      <c r="B12" s="159" t="s">
        <v>4457</v>
      </c>
      <c r="C12" s="159" t="s">
        <v>1090</v>
      </c>
      <c r="D12" s="115" t="s">
        <v>1091</v>
      </c>
      <c r="E12" s="160" t="s">
        <v>4458</v>
      </c>
    </row>
    <row r="13" spans="1:5" ht="30" customHeight="1" x14ac:dyDescent="0.25">
      <c r="A13" s="159" t="s">
        <v>4459</v>
      </c>
      <c r="B13" s="159" t="s">
        <v>4460</v>
      </c>
      <c r="C13" s="159" t="s">
        <v>4461</v>
      </c>
      <c r="D13" s="115" t="s">
        <v>1091</v>
      </c>
      <c r="E13" s="160" t="s">
        <v>4462</v>
      </c>
    </row>
    <row r="14" spans="1:5" ht="30" customHeight="1" x14ac:dyDescent="0.25">
      <c r="A14" s="159" t="s">
        <v>4463</v>
      </c>
      <c r="B14" s="159" t="s">
        <v>1543</v>
      </c>
      <c r="C14" s="159" t="s">
        <v>521</v>
      </c>
      <c r="D14" s="115" t="s">
        <v>1548</v>
      </c>
      <c r="E14" s="160" t="s">
        <v>4464</v>
      </c>
    </row>
    <row r="15" spans="1:5" ht="30" customHeight="1" x14ac:dyDescent="0.25">
      <c r="A15" s="159" t="s">
        <v>4465</v>
      </c>
      <c r="B15" s="159" t="s">
        <v>1556</v>
      </c>
      <c r="C15" s="159" t="s">
        <v>1129</v>
      </c>
      <c r="D15" s="115" t="s">
        <v>1130</v>
      </c>
      <c r="E15" s="160" t="s">
        <v>4466</v>
      </c>
    </row>
    <row r="16" spans="1:5" ht="30" customHeight="1" x14ac:dyDescent="0.25">
      <c r="A16" s="159" t="s">
        <v>4467</v>
      </c>
      <c r="B16" s="159" t="s">
        <v>4468</v>
      </c>
      <c r="C16" s="159" t="s">
        <v>1129</v>
      </c>
      <c r="D16" s="115" t="s">
        <v>1130</v>
      </c>
      <c r="E16" s="160" t="s">
        <v>4469</v>
      </c>
    </row>
    <row r="17" spans="1:5" ht="30" customHeight="1" x14ac:dyDescent="0.25">
      <c r="A17" s="159" t="s">
        <v>4470</v>
      </c>
      <c r="B17" s="159" t="s">
        <v>4471</v>
      </c>
      <c r="C17" s="159" t="s">
        <v>385</v>
      </c>
      <c r="D17" s="115" t="s">
        <v>874</v>
      </c>
      <c r="E17" s="160" t="s">
        <v>4472</v>
      </c>
    </row>
    <row r="18" spans="1:5" ht="30" customHeight="1" x14ac:dyDescent="0.25">
      <c r="A18" s="159" t="s">
        <v>4473</v>
      </c>
      <c r="B18" s="159" t="s">
        <v>4474</v>
      </c>
      <c r="C18" s="159" t="s">
        <v>385</v>
      </c>
      <c r="D18" s="115" t="s">
        <v>874</v>
      </c>
      <c r="E18" s="160" t="s">
        <v>4475</v>
      </c>
    </row>
    <row r="19" spans="1:5" ht="30" customHeight="1" x14ac:dyDescent="0.25">
      <c r="A19" s="159" t="s">
        <v>4476</v>
      </c>
      <c r="B19" s="159" t="s">
        <v>4477</v>
      </c>
      <c r="C19" s="159" t="s">
        <v>4478</v>
      </c>
      <c r="D19" s="115" t="s">
        <v>1083</v>
      </c>
      <c r="E19" s="160" t="s">
        <v>4479</v>
      </c>
    </row>
    <row r="20" spans="1:5" ht="30" customHeight="1" x14ac:dyDescent="0.25">
      <c r="A20" s="159" t="s">
        <v>4480</v>
      </c>
      <c r="B20" s="159" t="s">
        <v>4481</v>
      </c>
      <c r="C20" s="159" t="s">
        <v>4482</v>
      </c>
      <c r="D20" s="115" t="s">
        <v>1979</v>
      </c>
      <c r="E20" s="160" t="s">
        <v>4483</v>
      </c>
    </row>
    <row r="21" spans="1:5" ht="30" customHeight="1" x14ac:dyDescent="0.25">
      <c r="A21" s="159" t="s">
        <v>4484</v>
      </c>
      <c r="B21" s="159" t="s">
        <v>4485</v>
      </c>
      <c r="C21" s="159" t="s">
        <v>4450</v>
      </c>
      <c r="D21" s="115" t="s">
        <v>973</v>
      </c>
      <c r="E21" s="160" t="s">
        <v>4486</v>
      </c>
    </row>
    <row r="22" spans="1:5" ht="30" customHeight="1" x14ac:dyDescent="0.25">
      <c r="A22" s="159" t="s">
        <v>4487</v>
      </c>
      <c r="B22" s="159" t="s">
        <v>4488</v>
      </c>
      <c r="C22" s="159" t="s">
        <v>4489</v>
      </c>
      <c r="D22" s="115" t="s">
        <v>1695</v>
      </c>
      <c r="E22" s="160" t="s">
        <v>4490</v>
      </c>
    </row>
    <row r="23" spans="1:5" ht="30" customHeight="1" x14ac:dyDescent="0.25">
      <c r="A23" s="159" t="s">
        <v>4491</v>
      </c>
      <c r="B23" s="159" t="s">
        <v>4492</v>
      </c>
      <c r="C23" s="159" t="s">
        <v>358</v>
      </c>
      <c r="D23" s="115" t="s">
        <v>862</v>
      </c>
      <c r="E23" s="160" t="s">
        <v>4493</v>
      </c>
    </row>
    <row r="24" spans="1:5" ht="30" customHeight="1" x14ac:dyDescent="0.25">
      <c r="A24" s="159" t="s">
        <v>4494</v>
      </c>
      <c r="B24" s="159" t="s">
        <v>4495</v>
      </c>
      <c r="C24" s="159" t="s">
        <v>3348</v>
      </c>
      <c r="D24" s="115" t="s">
        <v>1695</v>
      </c>
      <c r="E24" s="160" t="s">
        <v>4496</v>
      </c>
    </row>
    <row r="25" spans="1:5" ht="30" customHeight="1" x14ac:dyDescent="0.25">
      <c r="A25" s="159" t="s">
        <v>4497</v>
      </c>
      <c r="B25" s="159" t="s">
        <v>4498</v>
      </c>
      <c r="C25" s="159" t="s">
        <v>3207</v>
      </c>
      <c r="D25" s="115" t="s">
        <v>2161</v>
      </c>
      <c r="E25" s="160" t="s">
        <v>4499</v>
      </c>
    </row>
    <row r="26" spans="1:5" ht="30" customHeight="1" x14ac:dyDescent="0.25">
      <c r="A26" s="159" t="s">
        <v>4500</v>
      </c>
      <c r="B26" s="159" t="s">
        <v>4501</v>
      </c>
      <c r="C26" s="159" t="s">
        <v>593</v>
      </c>
      <c r="D26" s="115" t="s">
        <v>1970</v>
      </c>
      <c r="E26" s="160" t="s">
        <v>4502</v>
      </c>
    </row>
    <row r="27" spans="1:5" ht="30" customHeight="1" x14ac:dyDescent="0.25">
      <c r="A27" s="159" t="s">
        <v>4503</v>
      </c>
      <c r="B27" s="159" t="s">
        <v>4504</v>
      </c>
      <c r="C27" s="159" t="s">
        <v>267</v>
      </c>
      <c r="D27" s="115" t="s">
        <v>1214</v>
      </c>
      <c r="E27" s="160" t="s">
        <v>4505</v>
      </c>
    </row>
    <row r="28" spans="1:5" ht="30" customHeight="1" x14ac:dyDescent="0.25">
      <c r="A28" s="159" t="s">
        <v>4506</v>
      </c>
      <c r="B28" s="159" t="s">
        <v>4507</v>
      </c>
      <c r="C28" s="159" t="s">
        <v>1047</v>
      </c>
      <c r="D28" s="115" t="s">
        <v>1421</v>
      </c>
      <c r="E28" s="160" t="s">
        <v>4508</v>
      </c>
    </row>
    <row r="29" spans="1:5" ht="30" customHeight="1" x14ac:dyDescent="0.25">
      <c r="A29" s="159" t="s">
        <v>4509</v>
      </c>
      <c r="B29" s="161" t="s">
        <v>4510</v>
      </c>
      <c r="C29" s="161" t="s">
        <v>4511</v>
      </c>
      <c r="D29" s="165" t="s">
        <v>1385</v>
      </c>
      <c r="E29" s="165" t="s">
        <v>4512</v>
      </c>
    </row>
    <row r="30" spans="1:5" ht="30" customHeight="1" x14ac:dyDescent="0.25">
      <c r="A30" s="159" t="s">
        <v>4513</v>
      </c>
      <c r="B30" s="161" t="s">
        <v>4514</v>
      </c>
      <c r="C30" s="161" t="s">
        <v>303</v>
      </c>
      <c r="D30" s="165" t="s">
        <v>847</v>
      </c>
      <c r="E30" s="165" t="s">
        <v>4515</v>
      </c>
    </row>
    <row r="31" spans="1:5" ht="30" customHeight="1" x14ac:dyDescent="0.25">
      <c r="A31" s="159" t="s">
        <v>4516</v>
      </c>
      <c r="B31" s="159" t="s">
        <v>4517</v>
      </c>
      <c r="C31" s="159" t="s">
        <v>4518</v>
      </c>
      <c r="D31" s="115" t="s">
        <v>847</v>
      </c>
      <c r="E31" s="160" t="s">
        <v>4519</v>
      </c>
    </row>
    <row r="32" spans="1:5" ht="30" customHeight="1" x14ac:dyDescent="0.25">
      <c r="A32" s="159" t="s">
        <v>4520</v>
      </c>
      <c r="B32" s="159" t="s">
        <v>4514</v>
      </c>
      <c r="C32" s="159" t="s">
        <v>303</v>
      </c>
      <c r="D32" s="115" t="s">
        <v>847</v>
      </c>
      <c r="E32" s="160" t="s">
        <v>4521</v>
      </c>
    </row>
    <row r="33" spans="1:5" ht="30" customHeight="1" x14ac:dyDescent="0.25">
      <c r="A33" s="159" t="s">
        <v>4522</v>
      </c>
      <c r="B33" s="159" t="s">
        <v>4523</v>
      </c>
      <c r="C33" s="159" t="s">
        <v>4524</v>
      </c>
      <c r="D33" s="115" t="s">
        <v>2078</v>
      </c>
      <c r="E33" s="160" t="s">
        <v>4525</v>
      </c>
    </row>
    <row r="34" spans="1:5" ht="30" customHeight="1" x14ac:dyDescent="0.25">
      <c r="A34" s="159" t="s">
        <v>4526</v>
      </c>
      <c r="B34" s="159" t="s">
        <v>4527</v>
      </c>
      <c r="C34" s="159" t="s">
        <v>4528</v>
      </c>
      <c r="D34" s="115" t="s">
        <v>1627</v>
      </c>
      <c r="E34" s="160" t="s">
        <v>4529</v>
      </c>
    </row>
    <row r="35" spans="1:5" ht="30" customHeight="1" x14ac:dyDescent="0.25">
      <c r="A35" s="159" t="s">
        <v>4530</v>
      </c>
      <c r="B35" s="159" t="s">
        <v>1622</v>
      </c>
      <c r="C35" s="159" t="s">
        <v>4531</v>
      </c>
      <c r="D35" s="115" t="s">
        <v>1627</v>
      </c>
      <c r="E35" s="160" t="s">
        <v>1624</v>
      </c>
    </row>
    <row r="36" spans="1:5" ht="30" customHeight="1" x14ac:dyDescent="0.25">
      <c r="A36" s="159" t="s">
        <v>4532</v>
      </c>
      <c r="B36" s="159" t="s">
        <v>4533</v>
      </c>
      <c r="C36" s="159" t="s">
        <v>4524</v>
      </c>
      <c r="D36" s="115" t="s">
        <v>2078</v>
      </c>
      <c r="E36" s="160" t="s">
        <v>4534</v>
      </c>
    </row>
    <row r="37" spans="1:5" ht="30" customHeight="1" x14ac:dyDescent="0.25">
      <c r="A37" s="159" t="s">
        <v>4535</v>
      </c>
      <c r="B37" s="159" t="s">
        <v>4536</v>
      </c>
      <c r="C37" s="159" t="s">
        <v>1026</v>
      </c>
      <c r="D37" s="115" t="s">
        <v>1027</v>
      </c>
      <c r="E37" s="160" t="s">
        <v>4537</v>
      </c>
    </row>
    <row r="38" spans="1:5" ht="30" customHeight="1" x14ac:dyDescent="0.25">
      <c r="A38" s="159" t="s">
        <v>4538</v>
      </c>
      <c r="B38" s="159" t="s">
        <v>4539</v>
      </c>
      <c r="C38" s="159" t="s">
        <v>4443</v>
      </c>
      <c r="D38" s="115" t="s">
        <v>1381</v>
      </c>
      <c r="E38" s="160" t="s">
        <v>4540</v>
      </c>
    </row>
    <row r="39" spans="1:5" ht="30" customHeight="1" x14ac:dyDescent="0.25">
      <c r="A39" s="159" t="s">
        <v>4541</v>
      </c>
      <c r="B39" s="159" t="s">
        <v>4542</v>
      </c>
      <c r="C39" s="159" t="s">
        <v>3588</v>
      </c>
      <c r="D39" s="115" t="s">
        <v>2078</v>
      </c>
      <c r="E39" s="160" t="s">
        <v>4543</v>
      </c>
    </row>
    <row r="40" spans="1:5" ht="30" customHeight="1" x14ac:dyDescent="0.25">
      <c r="A40" s="159" t="s">
        <v>4544</v>
      </c>
      <c r="B40" s="159" t="s">
        <v>4545</v>
      </c>
      <c r="C40" s="159" t="s">
        <v>2652</v>
      </c>
      <c r="D40" s="115" t="s">
        <v>1723</v>
      </c>
      <c r="E40" s="160" t="s">
        <v>4546</v>
      </c>
    </row>
    <row r="41" spans="1:5" ht="30" customHeight="1" x14ac:dyDescent="0.25">
      <c r="A41" s="159" t="s">
        <v>4547</v>
      </c>
      <c r="B41" s="159" t="s">
        <v>4548</v>
      </c>
      <c r="C41" s="159" t="s">
        <v>4549</v>
      </c>
      <c r="D41" s="115" t="s">
        <v>1354</v>
      </c>
      <c r="E41" s="160" t="s">
        <v>4550</v>
      </c>
    </row>
    <row r="42" spans="1:5" ht="30" customHeight="1" x14ac:dyDescent="0.25">
      <c r="A42" s="159" t="s">
        <v>4551</v>
      </c>
      <c r="B42" s="159" t="s">
        <v>4552</v>
      </c>
      <c r="C42" s="159" t="s">
        <v>762</v>
      </c>
      <c r="D42" s="115" t="s">
        <v>2195</v>
      </c>
      <c r="E42" s="160" t="s">
        <v>4553</v>
      </c>
    </row>
    <row r="43" spans="1:5" ht="30" customHeight="1" x14ac:dyDescent="0.25">
      <c r="A43" s="159" t="s">
        <v>4554</v>
      </c>
      <c r="B43" s="159" t="s">
        <v>4555</v>
      </c>
      <c r="C43" s="159" t="s">
        <v>4556</v>
      </c>
      <c r="D43" s="115" t="s">
        <v>1436</v>
      </c>
      <c r="E43" s="160" t="s">
        <v>4557</v>
      </c>
    </row>
    <row r="44" spans="1:5" ht="30" customHeight="1" x14ac:dyDescent="0.25">
      <c r="A44" s="159" t="s">
        <v>4558</v>
      </c>
      <c r="B44" s="159" t="s">
        <v>4559</v>
      </c>
      <c r="C44" s="159" t="s">
        <v>3844</v>
      </c>
      <c r="D44" s="115" t="s">
        <v>831</v>
      </c>
      <c r="E44" s="160" t="s">
        <v>4560</v>
      </c>
    </row>
    <row r="45" spans="1:5" ht="30" customHeight="1" x14ac:dyDescent="0.25">
      <c r="A45" s="159" t="s">
        <v>4561</v>
      </c>
      <c r="B45" s="159" t="s">
        <v>4562</v>
      </c>
      <c r="C45" s="159" t="s">
        <v>419</v>
      </c>
      <c r="D45" s="115" t="s">
        <v>910</v>
      </c>
      <c r="E45" s="160" t="s">
        <v>4563</v>
      </c>
    </row>
    <row r="46" spans="1:5" ht="30" customHeight="1" x14ac:dyDescent="0.25">
      <c r="A46" s="159" t="s">
        <v>4564</v>
      </c>
      <c r="B46" s="159" t="s">
        <v>4565</v>
      </c>
      <c r="C46" s="159" t="s">
        <v>4566</v>
      </c>
      <c r="D46" s="115" t="s">
        <v>1299</v>
      </c>
      <c r="E46" s="160" t="s">
        <v>4567</v>
      </c>
    </row>
    <row r="47" spans="1:5" ht="30" customHeight="1" x14ac:dyDescent="0.25">
      <c r="A47" s="159" t="s">
        <v>4568</v>
      </c>
      <c r="B47" s="159" t="s">
        <v>4569</v>
      </c>
      <c r="C47" s="159" t="s">
        <v>4570</v>
      </c>
      <c r="D47" s="115" t="s">
        <v>862</v>
      </c>
      <c r="E47" s="160" t="s">
        <v>4571</v>
      </c>
    </row>
    <row r="48" spans="1:5" ht="30" customHeight="1" x14ac:dyDescent="0.25">
      <c r="A48" s="159" t="s">
        <v>4572</v>
      </c>
      <c r="B48" s="159" t="s">
        <v>4573</v>
      </c>
      <c r="C48" s="159" t="s">
        <v>405</v>
      </c>
      <c r="D48" s="115" t="s">
        <v>862</v>
      </c>
      <c r="E48" s="160" t="s">
        <v>4574</v>
      </c>
    </row>
    <row r="49" spans="1:5" ht="30" customHeight="1" x14ac:dyDescent="0.25">
      <c r="A49" s="159" t="s">
        <v>4575</v>
      </c>
      <c r="B49" s="159" t="s">
        <v>4576</v>
      </c>
      <c r="C49" s="159" t="s">
        <v>3105</v>
      </c>
      <c r="D49" s="115" t="s">
        <v>862</v>
      </c>
      <c r="E49" s="160" t="s">
        <v>4577</v>
      </c>
    </row>
    <row r="50" spans="1:5" ht="30" customHeight="1" x14ac:dyDescent="0.25">
      <c r="A50" s="159" t="s">
        <v>4578</v>
      </c>
      <c r="B50" s="159" t="s">
        <v>4579</v>
      </c>
      <c r="C50" s="159" t="s">
        <v>3688</v>
      </c>
      <c r="D50" s="115" t="s">
        <v>2048</v>
      </c>
      <c r="E50" s="160" t="s">
        <v>4580</v>
      </c>
    </row>
    <row r="51" spans="1:5" ht="30" customHeight="1" x14ac:dyDescent="0.25">
      <c r="A51" s="159" t="s">
        <v>4581</v>
      </c>
      <c r="B51" s="159" t="s">
        <v>4582</v>
      </c>
      <c r="C51" s="159" t="s">
        <v>2267</v>
      </c>
      <c r="D51" s="115" t="s">
        <v>882</v>
      </c>
      <c r="E51" s="160" t="s">
        <v>4583</v>
      </c>
    </row>
    <row r="52" spans="1:5" ht="30" customHeight="1" x14ac:dyDescent="0.25">
      <c r="A52" s="159" t="s">
        <v>4584</v>
      </c>
      <c r="B52" s="159" t="s">
        <v>4585</v>
      </c>
      <c r="C52" s="159" t="s">
        <v>697</v>
      </c>
      <c r="D52" s="115" t="s">
        <v>904</v>
      </c>
      <c r="E52" s="160" t="s">
        <v>4586</v>
      </c>
    </row>
    <row r="53" spans="1:5" ht="30" customHeight="1" x14ac:dyDescent="0.25">
      <c r="A53" s="159" t="s">
        <v>4587</v>
      </c>
      <c r="B53" s="159" t="s">
        <v>4588</v>
      </c>
      <c r="C53" s="159" t="s">
        <v>4014</v>
      </c>
      <c r="D53" s="115" t="s">
        <v>1285</v>
      </c>
      <c r="E53" s="160" t="s">
        <v>4589</v>
      </c>
    </row>
    <row r="54" spans="1:5" ht="30" customHeight="1" x14ac:dyDescent="0.25">
      <c r="A54" s="159" t="s">
        <v>4590</v>
      </c>
      <c r="B54" s="159" t="s">
        <v>4591</v>
      </c>
      <c r="C54" s="159" t="s">
        <v>690</v>
      </c>
      <c r="D54" s="115" t="s">
        <v>1034</v>
      </c>
      <c r="E54" s="160" t="s">
        <v>4592</v>
      </c>
    </row>
    <row r="55" spans="1:5" ht="30" customHeight="1" x14ac:dyDescent="0.25">
      <c r="A55" s="159" t="s">
        <v>4593</v>
      </c>
      <c r="B55" s="159" t="s">
        <v>4594</v>
      </c>
      <c r="C55" s="159" t="s">
        <v>690</v>
      </c>
      <c r="D55" s="115" t="s">
        <v>1034</v>
      </c>
      <c r="E55" s="160" t="s">
        <v>4595</v>
      </c>
    </row>
    <row r="56" spans="1:5" ht="30" customHeight="1" x14ac:dyDescent="0.25">
      <c r="A56" s="159" t="s">
        <v>4596</v>
      </c>
      <c r="B56" s="159" t="s">
        <v>4597</v>
      </c>
      <c r="C56" s="159" t="s">
        <v>4598</v>
      </c>
      <c r="D56" s="115" t="s">
        <v>1729</v>
      </c>
      <c r="E56" s="160" t="s">
        <v>4599</v>
      </c>
    </row>
    <row r="57" spans="1:5" ht="30" customHeight="1" x14ac:dyDescent="0.25">
      <c r="A57" s="159" t="s">
        <v>4600</v>
      </c>
      <c r="B57" s="159" t="s">
        <v>4601</v>
      </c>
      <c r="C57" s="159" t="s">
        <v>3887</v>
      </c>
      <c r="D57" s="115" t="s">
        <v>889</v>
      </c>
      <c r="E57" s="160" t="s">
        <v>4602</v>
      </c>
    </row>
    <row r="58" spans="1:5" ht="30" customHeight="1" x14ac:dyDescent="0.25">
      <c r="A58" s="159" t="s">
        <v>4603</v>
      </c>
      <c r="B58" s="159" t="s">
        <v>4604</v>
      </c>
      <c r="C58" s="159" t="s">
        <v>4605</v>
      </c>
      <c r="D58" s="115" t="s">
        <v>2028</v>
      </c>
      <c r="E58" s="160" t="s">
        <v>4606</v>
      </c>
    </row>
    <row r="59" spans="1:5" ht="30" customHeight="1" x14ac:dyDescent="0.25">
      <c r="A59" s="159" t="s">
        <v>4607</v>
      </c>
      <c r="B59" s="159" t="s">
        <v>4608</v>
      </c>
      <c r="C59" s="159" t="s">
        <v>854</v>
      </c>
      <c r="D59" s="115" t="s">
        <v>855</v>
      </c>
      <c r="E59" s="115" t="s">
        <v>4609</v>
      </c>
    </row>
    <row r="60" spans="1:5" ht="30" customHeight="1" x14ac:dyDescent="0.25">
      <c r="A60" s="159" t="s">
        <v>4610</v>
      </c>
      <c r="B60" s="159" t="s">
        <v>4611</v>
      </c>
      <c r="C60" s="159" t="s">
        <v>2251</v>
      </c>
      <c r="D60" s="115" t="s">
        <v>1185</v>
      </c>
      <c r="E60" s="115" t="s">
        <v>4612</v>
      </c>
    </row>
    <row r="61" spans="1:5" ht="30" customHeight="1" x14ac:dyDescent="0.25">
      <c r="A61" s="159" t="s">
        <v>4613</v>
      </c>
      <c r="B61" s="159" t="s">
        <v>4614</v>
      </c>
      <c r="C61" s="159" t="s">
        <v>221</v>
      </c>
      <c r="D61" s="115" t="s">
        <v>987</v>
      </c>
      <c r="E61" s="160" t="s">
        <v>4615</v>
      </c>
    </row>
    <row r="62" spans="1:5" ht="30" customHeight="1" x14ac:dyDescent="0.25">
      <c r="A62" s="159" t="s">
        <v>4616</v>
      </c>
      <c r="B62" s="159" t="s">
        <v>4617</v>
      </c>
      <c r="C62" s="159" t="s">
        <v>2251</v>
      </c>
      <c r="D62" s="115" t="s">
        <v>1185</v>
      </c>
      <c r="E62" s="160" t="s">
        <v>4618</v>
      </c>
    </row>
    <row r="63" spans="1:5" ht="30" customHeight="1" x14ac:dyDescent="0.25">
      <c r="A63" s="159" t="s">
        <v>4619</v>
      </c>
      <c r="B63" s="159" t="s">
        <v>4620</v>
      </c>
      <c r="C63" s="159" t="s">
        <v>854</v>
      </c>
      <c r="D63" s="115" t="s">
        <v>855</v>
      </c>
      <c r="E63" s="160" t="s">
        <v>4621</v>
      </c>
    </row>
    <row r="64" spans="1:5" ht="30" customHeight="1" x14ac:dyDescent="0.25">
      <c r="A64" s="159" t="s">
        <v>4622</v>
      </c>
      <c r="B64" s="159" t="s">
        <v>4623</v>
      </c>
      <c r="C64" s="159" t="s">
        <v>543</v>
      </c>
      <c r="D64" s="115" t="s">
        <v>1273</v>
      </c>
      <c r="E64" s="160" t="s">
        <v>4624</v>
      </c>
    </row>
    <row r="65" spans="1:5" ht="30" customHeight="1" x14ac:dyDescent="0.25">
      <c r="A65" s="159" t="s">
        <v>4625</v>
      </c>
      <c r="B65" s="159" t="s">
        <v>4626</v>
      </c>
      <c r="C65" s="159" t="s">
        <v>4627</v>
      </c>
      <c r="D65" s="115" t="s">
        <v>889</v>
      </c>
      <c r="E65" s="160" t="s">
        <v>4628</v>
      </c>
    </row>
    <row r="66" spans="1:5" ht="30" customHeight="1" x14ac:dyDescent="0.25">
      <c r="A66" s="159" t="s">
        <v>4629</v>
      </c>
      <c r="B66" s="159" t="s">
        <v>4630</v>
      </c>
      <c r="C66" s="159" t="s">
        <v>4631</v>
      </c>
      <c r="D66" s="115" t="s">
        <v>1005</v>
      </c>
      <c r="E66" s="115" t="s">
        <v>4632</v>
      </c>
    </row>
    <row r="67" spans="1:5" ht="30" customHeight="1" x14ac:dyDescent="0.25">
      <c r="A67" s="159" t="s">
        <v>4633</v>
      </c>
      <c r="B67" s="159" t="s">
        <v>4634</v>
      </c>
      <c r="C67" s="159" t="s">
        <v>854</v>
      </c>
      <c r="D67" s="115" t="s">
        <v>855</v>
      </c>
      <c r="E67" s="160" t="s">
        <v>4635</v>
      </c>
    </row>
    <row r="68" spans="1:5" ht="30" customHeight="1" x14ac:dyDescent="0.25">
      <c r="A68" s="159" t="s">
        <v>4636</v>
      </c>
      <c r="B68" s="159" t="s">
        <v>4637</v>
      </c>
      <c r="C68" s="159" t="s">
        <v>3099</v>
      </c>
      <c r="D68" s="115" t="s">
        <v>2061</v>
      </c>
      <c r="E68" s="160" t="s">
        <v>4638</v>
      </c>
    </row>
    <row r="69" spans="1:5" ht="30" customHeight="1" x14ac:dyDescent="0.25">
      <c r="A69" s="159" t="s">
        <v>4639</v>
      </c>
      <c r="B69" s="159" t="s">
        <v>4640</v>
      </c>
      <c r="C69" s="159" t="s">
        <v>2768</v>
      </c>
      <c r="D69" s="115" t="s">
        <v>862</v>
      </c>
      <c r="E69" s="160" t="s">
        <v>4641</v>
      </c>
    </row>
    <row r="70" spans="1:5" ht="30" customHeight="1" x14ac:dyDescent="0.25">
      <c r="A70" s="159" t="s">
        <v>4642</v>
      </c>
      <c r="B70" s="159" t="s">
        <v>4643</v>
      </c>
      <c r="C70" s="159" t="s">
        <v>3275</v>
      </c>
      <c r="D70" s="115" t="s">
        <v>2188</v>
      </c>
      <c r="E70" s="160" t="s">
        <v>4644</v>
      </c>
    </row>
    <row r="71" spans="1:5" ht="30" customHeight="1" x14ac:dyDescent="0.25">
      <c r="A71" s="159" t="s">
        <v>4645</v>
      </c>
      <c r="B71" s="159" t="s">
        <v>4646</v>
      </c>
      <c r="C71" s="159" t="s">
        <v>4647</v>
      </c>
      <c r="D71" s="115" t="s">
        <v>973</v>
      </c>
      <c r="E71" s="160" t="s">
        <v>4648</v>
      </c>
    </row>
    <row r="72" spans="1:5" ht="30" customHeight="1" x14ac:dyDescent="0.25">
      <c r="A72" s="159" t="s">
        <v>4649</v>
      </c>
      <c r="B72" s="159" t="s">
        <v>4650</v>
      </c>
      <c r="C72" s="159" t="s">
        <v>4651</v>
      </c>
      <c r="D72" s="115" t="s">
        <v>1709</v>
      </c>
      <c r="E72" s="160" t="s">
        <v>4652</v>
      </c>
    </row>
    <row r="73" spans="1:5" ht="30" customHeight="1" x14ac:dyDescent="0.25">
      <c r="A73" s="159" t="s">
        <v>4653</v>
      </c>
      <c r="B73" s="159" t="s">
        <v>4654</v>
      </c>
      <c r="C73" s="159" t="s">
        <v>2911</v>
      </c>
      <c r="D73" s="115" t="s">
        <v>1709</v>
      </c>
      <c r="E73" s="160" t="s">
        <v>4655</v>
      </c>
    </row>
    <row r="74" spans="1:5" ht="30" customHeight="1" x14ac:dyDescent="0.25">
      <c r="A74" s="159" t="s">
        <v>4656</v>
      </c>
      <c r="B74" s="159" t="s">
        <v>4657</v>
      </c>
      <c r="C74" s="159" t="s">
        <v>2762</v>
      </c>
      <c r="D74" s="115" t="s">
        <v>1436</v>
      </c>
      <c r="E74" s="160" t="s">
        <v>4658</v>
      </c>
    </row>
    <row r="75" spans="1:5" ht="30" customHeight="1" x14ac:dyDescent="0.25">
      <c r="A75" s="159" t="s">
        <v>4659</v>
      </c>
      <c r="B75" s="159" t="s">
        <v>4660</v>
      </c>
      <c r="C75" s="159" t="s">
        <v>721</v>
      </c>
      <c r="D75" s="115" t="s">
        <v>1083</v>
      </c>
      <c r="E75" s="160" t="s">
        <v>4661</v>
      </c>
    </row>
    <row r="76" spans="1:5" ht="30" customHeight="1" x14ac:dyDescent="0.25">
      <c r="A76" s="159" t="s">
        <v>4662</v>
      </c>
      <c r="B76" s="159" t="s">
        <v>4663</v>
      </c>
      <c r="C76" s="159" t="s">
        <v>1090</v>
      </c>
      <c r="D76" s="115" t="s">
        <v>4664</v>
      </c>
      <c r="E76" s="160" t="s">
        <v>4665</v>
      </c>
    </row>
    <row r="77" spans="1:5" ht="30" customHeight="1" x14ac:dyDescent="0.25">
      <c r="A77" s="159" t="s">
        <v>4666</v>
      </c>
      <c r="B77" s="159" t="s">
        <v>4667</v>
      </c>
      <c r="C77" s="159" t="s">
        <v>1090</v>
      </c>
      <c r="D77" s="115" t="s">
        <v>1027</v>
      </c>
      <c r="E77" s="160" t="s">
        <v>4668</v>
      </c>
    </row>
    <row r="78" spans="1:5" ht="30" customHeight="1" x14ac:dyDescent="0.25">
      <c r="A78" s="159" t="s">
        <v>4669</v>
      </c>
      <c r="B78" s="159" t="s">
        <v>4670</v>
      </c>
      <c r="C78" s="159" t="s">
        <v>529</v>
      </c>
      <c r="D78" s="115" t="s">
        <v>942</v>
      </c>
      <c r="E78" s="160" t="s">
        <v>4671</v>
      </c>
    </row>
    <row r="79" spans="1:5" ht="30" customHeight="1" x14ac:dyDescent="0.25">
      <c r="A79" s="159" t="s">
        <v>4672</v>
      </c>
      <c r="B79" s="159" t="s">
        <v>4673</v>
      </c>
      <c r="C79" s="159" t="s">
        <v>350</v>
      </c>
      <c r="D79" s="115" t="s">
        <v>1005</v>
      </c>
      <c r="E79" s="160" t="s">
        <v>4674</v>
      </c>
    </row>
    <row r="80" spans="1:5" ht="30" customHeight="1" x14ac:dyDescent="0.25">
      <c r="A80" s="159" t="s">
        <v>4675</v>
      </c>
      <c r="B80" s="159" t="s">
        <v>4676</v>
      </c>
      <c r="C80" s="159" t="s">
        <v>4677</v>
      </c>
      <c r="D80" s="115" t="s">
        <v>882</v>
      </c>
      <c r="E80" s="160" t="s">
        <v>4678</v>
      </c>
    </row>
    <row r="81" spans="1:5" ht="30" customHeight="1" x14ac:dyDescent="0.25">
      <c r="A81" s="159" t="s">
        <v>4679</v>
      </c>
      <c r="B81" s="159" t="s">
        <v>4680</v>
      </c>
      <c r="C81" s="159" t="s">
        <v>4681</v>
      </c>
      <c r="D81" s="115" t="s">
        <v>910</v>
      </c>
      <c r="E81" s="160" t="s">
        <v>4682</v>
      </c>
    </row>
    <row r="82" spans="1:5" ht="30" customHeight="1" x14ac:dyDescent="0.25">
      <c r="A82" s="159" t="s">
        <v>4683</v>
      </c>
      <c r="B82" s="159" t="s">
        <v>4684</v>
      </c>
      <c r="C82" s="159" t="s">
        <v>503</v>
      </c>
      <c r="D82" s="115" t="s">
        <v>978</v>
      </c>
      <c r="E82" s="160" t="s">
        <v>4685</v>
      </c>
    </row>
    <row r="83" spans="1:5" ht="30" customHeight="1" x14ac:dyDescent="0.25">
      <c r="A83" s="159" t="s">
        <v>4686</v>
      </c>
      <c r="B83" s="159" t="s">
        <v>4687</v>
      </c>
      <c r="C83" s="159" t="s">
        <v>3844</v>
      </c>
      <c r="D83" s="115" t="s">
        <v>831</v>
      </c>
      <c r="E83" s="160" t="s">
        <v>4688</v>
      </c>
    </row>
    <row r="84" spans="1:5" ht="30" customHeight="1" x14ac:dyDescent="0.25">
      <c r="A84" s="159" t="s">
        <v>4689</v>
      </c>
      <c r="B84" s="159" t="s">
        <v>4690</v>
      </c>
      <c r="C84" s="159" t="s">
        <v>3481</v>
      </c>
      <c r="D84" s="115" t="s">
        <v>2181</v>
      </c>
      <c r="E84" s="160" t="s">
        <v>4691</v>
      </c>
    </row>
    <row r="85" spans="1:5" ht="30" customHeight="1" x14ac:dyDescent="0.25">
      <c r="A85" s="159" t="s">
        <v>4692</v>
      </c>
      <c r="B85" s="159" t="s">
        <v>4693</v>
      </c>
      <c r="C85" s="159" t="s">
        <v>4694</v>
      </c>
      <c r="D85" s="115" t="s">
        <v>1548</v>
      </c>
      <c r="E85" s="160" t="s">
        <v>4695</v>
      </c>
    </row>
    <row r="86" spans="1:5" ht="30" customHeight="1" x14ac:dyDescent="0.25">
      <c r="A86" s="159" t="s">
        <v>4696</v>
      </c>
      <c r="B86" s="159" t="s">
        <v>4697</v>
      </c>
      <c r="C86" s="159" t="s">
        <v>2251</v>
      </c>
      <c r="D86" s="115" t="s">
        <v>1185</v>
      </c>
      <c r="E86" s="160" t="s">
        <v>4698</v>
      </c>
    </row>
    <row r="87" spans="1:5" ht="30" customHeight="1" x14ac:dyDescent="0.25">
      <c r="A87" s="159" t="s">
        <v>4699</v>
      </c>
      <c r="B87" s="159" t="s">
        <v>4700</v>
      </c>
      <c r="C87" s="159" t="s">
        <v>3443</v>
      </c>
      <c r="D87" s="115" t="s">
        <v>1868</v>
      </c>
      <c r="E87" s="160" t="s">
        <v>4701</v>
      </c>
    </row>
    <row r="88" spans="1:5" ht="30" customHeight="1" x14ac:dyDescent="0.25">
      <c r="A88" s="159" t="s">
        <v>4702</v>
      </c>
      <c r="B88" s="159" t="s">
        <v>4703</v>
      </c>
      <c r="C88" s="159" t="s">
        <v>1435</v>
      </c>
      <c r="D88" s="115" t="s">
        <v>1436</v>
      </c>
      <c r="E88" s="160" t="s">
        <v>4704</v>
      </c>
    </row>
    <row r="89" spans="1:5" ht="30" customHeight="1" x14ac:dyDescent="0.25">
      <c r="A89" s="159" t="s">
        <v>4705</v>
      </c>
      <c r="B89" s="159" t="s">
        <v>4706</v>
      </c>
      <c r="C89" s="159" t="s">
        <v>1251</v>
      </c>
      <c r="D89" s="115" t="s">
        <v>1252</v>
      </c>
      <c r="E89" s="160" t="s">
        <v>4707</v>
      </c>
    </row>
    <row r="90" spans="1:5" ht="30" customHeight="1" x14ac:dyDescent="0.25">
      <c r="A90" s="159" t="s">
        <v>4708</v>
      </c>
      <c r="B90" s="159" t="s">
        <v>4709</v>
      </c>
      <c r="C90" s="159" t="s">
        <v>4710</v>
      </c>
      <c r="D90" s="115" t="s">
        <v>1354</v>
      </c>
      <c r="E90" s="160" t="s">
        <v>4711</v>
      </c>
    </row>
    <row r="91" spans="1:5" ht="30" customHeight="1" x14ac:dyDescent="0.25">
      <c r="A91" s="159" t="s">
        <v>4712</v>
      </c>
      <c r="B91" s="159" t="s">
        <v>4713</v>
      </c>
      <c r="C91" s="159" t="s">
        <v>1372</v>
      </c>
      <c r="D91" s="115" t="s">
        <v>868</v>
      </c>
      <c r="E91" s="160" t="s">
        <v>4714</v>
      </c>
    </row>
    <row r="92" spans="1:5" ht="30" customHeight="1" x14ac:dyDescent="0.25">
      <c r="A92" s="159" t="s">
        <v>4715</v>
      </c>
      <c r="B92" s="159" t="s">
        <v>4716</v>
      </c>
      <c r="C92" s="159" t="s">
        <v>593</v>
      </c>
      <c r="D92" s="115" t="s">
        <v>1970</v>
      </c>
      <c r="E92" s="160" t="s">
        <v>4717</v>
      </c>
    </row>
    <row r="93" spans="1:5" ht="30" customHeight="1" x14ac:dyDescent="0.25">
      <c r="A93" s="159" t="s">
        <v>4718</v>
      </c>
      <c r="B93" s="159" t="s">
        <v>4719</v>
      </c>
      <c r="C93" s="159" t="s">
        <v>1321</v>
      </c>
      <c r="D93" s="115" t="s">
        <v>1322</v>
      </c>
      <c r="E93" s="160" t="s">
        <v>4720</v>
      </c>
    </row>
    <row r="94" spans="1:5" ht="30" customHeight="1" x14ac:dyDescent="0.25">
      <c r="A94" s="159" t="s">
        <v>4721</v>
      </c>
      <c r="B94" s="159" t="s">
        <v>4722</v>
      </c>
      <c r="C94" s="159" t="s">
        <v>1129</v>
      </c>
      <c r="D94" s="115" t="s">
        <v>1130</v>
      </c>
      <c r="E94" s="160" t="s">
        <v>4723</v>
      </c>
    </row>
    <row r="95" spans="1:5" ht="30" customHeight="1" x14ac:dyDescent="0.25">
      <c r="A95" s="159" t="s">
        <v>4724</v>
      </c>
      <c r="B95" s="159" t="s">
        <v>4725</v>
      </c>
      <c r="C95" s="159" t="s">
        <v>4726</v>
      </c>
      <c r="D95" s="115" t="s">
        <v>998</v>
      </c>
      <c r="E95" s="160" t="s">
        <v>4727</v>
      </c>
    </row>
    <row r="96" spans="1:5" ht="30" customHeight="1" x14ac:dyDescent="0.25">
      <c r="A96" s="159" t="s">
        <v>4728</v>
      </c>
      <c r="B96" s="159" t="s">
        <v>4729</v>
      </c>
      <c r="C96" s="159" t="s">
        <v>2868</v>
      </c>
      <c r="D96" s="115" t="s">
        <v>2869</v>
      </c>
      <c r="E96" s="160" t="s">
        <v>4730</v>
      </c>
    </row>
    <row r="97" spans="1:5" ht="30" customHeight="1" x14ac:dyDescent="0.25">
      <c r="A97" s="159" t="s">
        <v>4731</v>
      </c>
      <c r="B97" s="159" t="s">
        <v>4732</v>
      </c>
      <c r="C97" s="159" t="s">
        <v>499</v>
      </c>
      <c r="D97" s="115" t="s">
        <v>2078</v>
      </c>
      <c r="E97" s="160" t="s">
        <v>4733</v>
      </c>
    </row>
    <row r="98" spans="1:5" ht="30" customHeight="1" x14ac:dyDescent="0.25">
      <c r="A98" s="159" t="s">
        <v>4734</v>
      </c>
      <c r="B98" s="159" t="s">
        <v>4735</v>
      </c>
      <c r="C98" s="159" t="s">
        <v>4736</v>
      </c>
      <c r="D98" s="115" t="s">
        <v>2161</v>
      </c>
      <c r="E98" s="160" t="s">
        <v>4737</v>
      </c>
    </row>
    <row r="99" spans="1:5" ht="30" customHeight="1" x14ac:dyDescent="0.25">
      <c r="A99" s="159" t="s">
        <v>4738</v>
      </c>
      <c r="B99" s="159" t="s">
        <v>4739</v>
      </c>
      <c r="C99" s="159" t="s">
        <v>697</v>
      </c>
      <c r="D99" s="115" t="s">
        <v>904</v>
      </c>
      <c r="E99" s="160" t="s">
        <v>4740</v>
      </c>
    </row>
    <row r="100" spans="1:5" ht="30" customHeight="1" x14ac:dyDescent="0.25">
      <c r="A100" s="159" t="s">
        <v>4741</v>
      </c>
      <c r="B100" s="159" t="s">
        <v>4742</v>
      </c>
      <c r="C100" s="159" t="s">
        <v>4743</v>
      </c>
      <c r="D100" s="115" t="s">
        <v>2869</v>
      </c>
      <c r="E100" s="160" t="s">
        <v>4744</v>
      </c>
    </row>
    <row r="101" spans="1:5" ht="30" customHeight="1" x14ac:dyDescent="0.25">
      <c r="A101" s="159" t="s">
        <v>4745</v>
      </c>
      <c r="B101" s="159" t="s">
        <v>2667</v>
      </c>
      <c r="C101" s="159" t="s">
        <v>697</v>
      </c>
      <c r="D101" s="115" t="s">
        <v>904</v>
      </c>
      <c r="E101" s="160" t="s">
        <v>4746</v>
      </c>
    </row>
    <row r="102" spans="1:5" ht="30" customHeight="1" x14ac:dyDescent="0.25">
      <c r="A102" s="159" t="s">
        <v>4747</v>
      </c>
      <c r="B102" s="159" t="s">
        <v>4748</v>
      </c>
      <c r="C102" s="159" t="s">
        <v>1018</v>
      </c>
      <c r="D102" s="115" t="s">
        <v>1019</v>
      </c>
      <c r="E102" s="160" t="s">
        <v>4749</v>
      </c>
    </row>
    <row r="103" spans="1:5" ht="30" customHeight="1" x14ac:dyDescent="0.25">
      <c r="A103" s="159" t="s">
        <v>4750</v>
      </c>
      <c r="B103" s="159" t="s">
        <v>4751</v>
      </c>
      <c r="C103" s="159" t="s">
        <v>4752</v>
      </c>
      <c r="D103" s="115" t="s">
        <v>855</v>
      </c>
      <c r="E103" s="160" t="s">
        <v>4753</v>
      </c>
    </row>
    <row r="104" spans="1:5" ht="30" customHeight="1" x14ac:dyDescent="0.25">
      <c r="A104" s="158" t="s">
        <v>4754</v>
      </c>
      <c r="B104" s="158" t="s">
        <v>1732</v>
      </c>
      <c r="C104" s="158" t="s">
        <v>4755</v>
      </c>
      <c r="D104" s="115" t="s">
        <v>1737</v>
      </c>
      <c r="E104" s="115" t="s">
        <v>4756</v>
      </c>
    </row>
    <row r="105" spans="1:5" ht="30" customHeight="1" x14ac:dyDescent="0.25">
      <c r="A105" s="159" t="s">
        <v>4757</v>
      </c>
      <c r="B105" s="159" t="s">
        <v>4758</v>
      </c>
      <c r="C105" s="159" t="s">
        <v>697</v>
      </c>
      <c r="D105" s="115" t="s">
        <v>904</v>
      </c>
      <c r="E105" s="160" t="s">
        <v>4759</v>
      </c>
    </row>
    <row r="106" spans="1:5" ht="30" customHeight="1" x14ac:dyDescent="0.25">
      <c r="A106" s="159" t="s">
        <v>4760</v>
      </c>
      <c r="B106" s="159" t="s">
        <v>4761</v>
      </c>
      <c r="C106" s="159" t="s">
        <v>4762</v>
      </c>
      <c r="D106" s="115" t="s">
        <v>2188</v>
      </c>
      <c r="E106" s="160" t="s">
        <v>4763</v>
      </c>
    </row>
    <row r="107" spans="1:5" ht="30" customHeight="1" x14ac:dyDescent="0.25">
      <c r="A107" s="159" t="s">
        <v>4764</v>
      </c>
      <c r="B107" s="159" t="s">
        <v>4765</v>
      </c>
      <c r="C107" s="159" t="s">
        <v>1321</v>
      </c>
      <c r="D107" s="115" t="s">
        <v>1322</v>
      </c>
      <c r="E107" s="160" t="s">
        <v>4766</v>
      </c>
    </row>
    <row r="108" spans="1:5" ht="30" customHeight="1" x14ac:dyDescent="0.25">
      <c r="A108" s="159" t="s">
        <v>4767</v>
      </c>
      <c r="B108" s="159" t="s">
        <v>4768</v>
      </c>
      <c r="C108" s="159" t="s">
        <v>4769</v>
      </c>
      <c r="D108" s="115" t="s">
        <v>1185</v>
      </c>
      <c r="E108" s="160" t="s">
        <v>4770</v>
      </c>
    </row>
    <row r="109" spans="1:5" ht="30" customHeight="1" x14ac:dyDescent="0.25">
      <c r="A109" s="159" t="s">
        <v>4771</v>
      </c>
      <c r="B109" s="159" t="s">
        <v>4772</v>
      </c>
      <c r="C109" s="159" t="s">
        <v>4773</v>
      </c>
      <c r="D109" s="115" t="s">
        <v>1140</v>
      </c>
      <c r="E109" s="160" t="s">
        <v>4774</v>
      </c>
    </row>
    <row r="110" spans="1:5" ht="30" customHeight="1" x14ac:dyDescent="0.25">
      <c r="A110" s="159" t="s">
        <v>4775</v>
      </c>
      <c r="B110" s="159" t="s">
        <v>4776</v>
      </c>
      <c r="C110" s="159" t="s">
        <v>4777</v>
      </c>
      <c r="D110" s="115" t="s">
        <v>840</v>
      </c>
      <c r="E110" s="160" t="s">
        <v>4778</v>
      </c>
    </row>
    <row r="111" spans="1:5" ht="30" customHeight="1" x14ac:dyDescent="0.25">
      <c r="A111" s="159" t="s">
        <v>4779</v>
      </c>
      <c r="B111" s="159" t="s">
        <v>4780</v>
      </c>
      <c r="C111" s="159" t="s">
        <v>701</v>
      </c>
      <c r="D111" s="115" t="s">
        <v>1345</v>
      </c>
      <c r="E111" s="160" t="s">
        <v>4781</v>
      </c>
    </row>
    <row r="112" spans="1:5" ht="30" customHeight="1" x14ac:dyDescent="0.25">
      <c r="A112" s="159" t="s">
        <v>4782</v>
      </c>
      <c r="B112" s="159" t="s">
        <v>4783</v>
      </c>
      <c r="C112" s="159" t="s">
        <v>4784</v>
      </c>
      <c r="D112" s="115" t="s">
        <v>910</v>
      </c>
      <c r="E112" s="115" t="s">
        <v>4785</v>
      </c>
    </row>
    <row r="113" spans="1:5" ht="30" customHeight="1" x14ac:dyDescent="0.25">
      <c r="A113" s="159" t="s">
        <v>4786</v>
      </c>
      <c r="B113" s="159" t="s">
        <v>4787</v>
      </c>
      <c r="C113" s="159" t="s">
        <v>4788</v>
      </c>
      <c r="D113" s="115" t="s">
        <v>3316</v>
      </c>
      <c r="E113" s="115" t="s">
        <v>4789</v>
      </c>
    </row>
    <row r="114" spans="1:5" ht="30" customHeight="1" x14ac:dyDescent="0.25">
      <c r="A114" s="159" t="s">
        <v>4790</v>
      </c>
      <c r="B114" s="159" t="s">
        <v>4791</v>
      </c>
      <c r="C114" s="159" t="s">
        <v>4792</v>
      </c>
      <c r="D114" s="115" t="s">
        <v>1769</v>
      </c>
      <c r="E114" s="160" t="s">
        <v>4793</v>
      </c>
    </row>
    <row r="115" spans="1:5" ht="30" customHeight="1" x14ac:dyDescent="0.25">
      <c r="A115" s="159" t="s">
        <v>4794</v>
      </c>
      <c r="B115" s="159" t="s">
        <v>1764</v>
      </c>
      <c r="C115" s="159" t="s">
        <v>2862</v>
      </c>
      <c r="D115" s="115" t="s">
        <v>1769</v>
      </c>
      <c r="E115" s="160" t="s">
        <v>4795</v>
      </c>
    </row>
    <row r="116" spans="1:5" ht="30" customHeight="1" x14ac:dyDescent="0.25">
      <c r="A116" s="158" t="s">
        <v>4796</v>
      </c>
      <c r="B116" s="158" t="s">
        <v>4797</v>
      </c>
      <c r="C116" s="158" t="s">
        <v>358</v>
      </c>
      <c r="D116" s="115" t="s">
        <v>862</v>
      </c>
      <c r="E116" s="115" t="s">
        <v>4798</v>
      </c>
    </row>
    <row r="117" spans="1:5" ht="30" customHeight="1" x14ac:dyDescent="0.25">
      <c r="A117" s="159" t="s">
        <v>4799</v>
      </c>
      <c r="B117" s="159" t="s">
        <v>4800</v>
      </c>
      <c r="C117" s="159" t="s">
        <v>3844</v>
      </c>
      <c r="D117" s="115" t="s">
        <v>831</v>
      </c>
      <c r="E117" s="160" t="s">
        <v>4801</v>
      </c>
    </row>
    <row r="118" spans="1:5" ht="30" customHeight="1" x14ac:dyDescent="0.25">
      <c r="A118" s="159" t="s">
        <v>4802</v>
      </c>
      <c r="B118" s="159" t="s">
        <v>4803</v>
      </c>
      <c r="C118" s="159" t="s">
        <v>529</v>
      </c>
      <c r="D118" s="115" t="s">
        <v>942</v>
      </c>
      <c r="E118" s="160" t="s">
        <v>4804</v>
      </c>
    </row>
    <row r="119" spans="1:5" ht="30" customHeight="1" x14ac:dyDescent="0.25">
      <c r="A119" s="159" t="s">
        <v>4805</v>
      </c>
      <c r="B119" s="159" t="s">
        <v>4806</v>
      </c>
      <c r="C119" s="159" t="s">
        <v>4807</v>
      </c>
      <c r="D119" s="115" t="s">
        <v>1273</v>
      </c>
      <c r="E119" s="160" t="s">
        <v>4808</v>
      </c>
    </row>
    <row r="120" spans="1:5" ht="30" customHeight="1" x14ac:dyDescent="0.25">
      <c r="A120" s="159" t="s">
        <v>4809</v>
      </c>
      <c r="B120" s="159" t="s">
        <v>4810</v>
      </c>
      <c r="C120" s="159" t="s">
        <v>4811</v>
      </c>
      <c r="D120" s="115" t="s">
        <v>904</v>
      </c>
      <c r="E120" s="160" t="s">
        <v>4812</v>
      </c>
    </row>
    <row r="121" spans="1:5" ht="30" customHeight="1" x14ac:dyDescent="0.25">
      <c r="A121" s="159" t="s">
        <v>4813</v>
      </c>
      <c r="B121" s="159" t="s">
        <v>4814</v>
      </c>
      <c r="C121" s="159" t="s">
        <v>4815</v>
      </c>
      <c r="D121" s="115" t="s">
        <v>1791</v>
      </c>
      <c r="E121" s="160" t="s">
        <v>4816</v>
      </c>
    </row>
    <row r="122" spans="1:5" ht="30" customHeight="1" x14ac:dyDescent="0.25">
      <c r="A122" s="159" t="s">
        <v>4817</v>
      </c>
      <c r="B122" s="159" t="s">
        <v>4818</v>
      </c>
      <c r="C122" s="159" t="s">
        <v>4819</v>
      </c>
      <c r="D122" s="115" t="s">
        <v>2195</v>
      </c>
      <c r="E122" s="160" t="s">
        <v>2221</v>
      </c>
    </row>
    <row r="123" spans="1:5" ht="30" customHeight="1" x14ac:dyDescent="0.25">
      <c r="A123" s="159" t="s">
        <v>4820</v>
      </c>
      <c r="B123" s="159" t="s">
        <v>4821</v>
      </c>
      <c r="C123" s="159" t="s">
        <v>2310</v>
      </c>
      <c r="D123" s="115" t="s">
        <v>1294</v>
      </c>
      <c r="E123" s="160" t="s">
        <v>4822</v>
      </c>
    </row>
    <row r="124" spans="1:5" ht="30" customHeight="1" x14ac:dyDescent="0.25">
      <c r="A124" s="159" t="s">
        <v>4823</v>
      </c>
      <c r="B124" s="159" t="s">
        <v>4824</v>
      </c>
      <c r="C124" s="159" t="s">
        <v>4825</v>
      </c>
      <c r="D124" s="115" t="s">
        <v>934</v>
      </c>
      <c r="E124" s="160" t="s">
        <v>4826</v>
      </c>
    </row>
    <row r="125" spans="1:5" ht="30" customHeight="1" x14ac:dyDescent="0.25">
      <c r="A125" s="159" t="s">
        <v>4827</v>
      </c>
      <c r="B125" s="159" t="s">
        <v>4828</v>
      </c>
      <c r="C125" s="159" t="s">
        <v>334</v>
      </c>
      <c r="D125" s="115" t="s">
        <v>882</v>
      </c>
      <c r="E125" s="160" t="s">
        <v>4829</v>
      </c>
    </row>
    <row r="126" spans="1:5" ht="30" customHeight="1" x14ac:dyDescent="0.25">
      <c r="A126" s="159" t="s">
        <v>4830</v>
      </c>
      <c r="B126" s="159" t="s">
        <v>4831</v>
      </c>
      <c r="C126" s="159" t="s">
        <v>1467</v>
      </c>
      <c r="D126" s="115" t="s">
        <v>1468</v>
      </c>
      <c r="E126" s="160" t="s">
        <v>4832</v>
      </c>
    </row>
    <row r="127" spans="1:5" ht="30" customHeight="1" x14ac:dyDescent="0.25">
      <c r="A127" s="159" t="s">
        <v>4833</v>
      </c>
      <c r="B127" s="159" t="s">
        <v>4834</v>
      </c>
      <c r="C127" s="159" t="s">
        <v>4835</v>
      </c>
      <c r="D127" s="115" t="s">
        <v>910</v>
      </c>
      <c r="E127" s="160" t="s">
        <v>4836</v>
      </c>
    </row>
    <row r="128" spans="1:5" ht="30" customHeight="1" x14ac:dyDescent="0.25">
      <c r="A128" s="159" t="s">
        <v>4837</v>
      </c>
      <c r="B128" s="159" t="s">
        <v>4838</v>
      </c>
      <c r="C128" s="159" t="s">
        <v>2862</v>
      </c>
      <c r="D128" s="115" t="s">
        <v>1769</v>
      </c>
      <c r="E128" s="160" t="s">
        <v>4839</v>
      </c>
    </row>
    <row r="129" spans="1:5" ht="30" customHeight="1" x14ac:dyDescent="0.25">
      <c r="A129" s="159" t="s">
        <v>4840</v>
      </c>
      <c r="B129" s="159" t="s">
        <v>4841</v>
      </c>
      <c r="C129" s="159" t="s">
        <v>221</v>
      </c>
      <c r="D129" s="115" t="s">
        <v>987</v>
      </c>
      <c r="E129" s="160" t="s">
        <v>4842</v>
      </c>
    </row>
    <row r="130" spans="1:5" ht="30" customHeight="1" x14ac:dyDescent="0.25">
      <c r="A130" s="159" t="s">
        <v>4843</v>
      </c>
      <c r="B130" s="159" t="s">
        <v>4844</v>
      </c>
      <c r="C130" s="159" t="s">
        <v>3438</v>
      </c>
      <c r="D130" s="115" t="s">
        <v>1673</v>
      </c>
      <c r="E130" s="160" t="s">
        <v>4845</v>
      </c>
    </row>
    <row r="131" spans="1:5" ht="30" customHeight="1" x14ac:dyDescent="0.25">
      <c r="A131" s="159" t="s">
        <v>4846</v>
      </c>
      <c r="B131" s="159" t="s">
        <v>4847</v>
      </c>
      <c r="C131" s="159" t="s">
        <v>613</v>
      </c>
      <c r="D131" s="115" t="s">
        <v>1723</v>
      </c>
      <c r="E131" s="160" t="s">
        <v>4848</v>
      </c>
    </row>
    <row r="132" spans="1:5" ht="30" customHeight="1" x14ac:dyDescent="0.25">
      <c r="A132" s="159" t="s">
        <v>4849</v>
      </c>
      <c r="B132" s="159" t="s">
        <v>4850</v>
      </c>
      <c r="C132" s="159" t="s">
        <v>717</v>
      </c>
      <c r="D132" s="115" t="s">
        <v>1979</v>
      </c>
      <c r="E132" s="160" t="s">
        <v>4851</v>
      </c>
    </row>
    <row r="133" spans="1:5" ht="30" customHeight="1" x14ac:dyDescent="0.25">
      <c r="A133" s="159" t="s">
        <v>4852</v>
      </c>
      <c r="B133" s="159" t="s">
        <v>4853</v>
      </c>
      <c r="C133" s="159" t="s">
        <v>717</v>
      </c>
      <c r="D133" s="115" t="s">
        <v>1979</v>
      </c>
      <c r="E133" s="160" t="s">
        <v>1976</v>
      </c>
    </row>
    <row r="134" spans="1:5" ht="30" customHeight="1" x14ac:dyDescent="0.25">
      <c r="A134" s="158" t="s">
        <v>4854</v>
      </c>
      <c r="B134" s="158" t="s">
        <v>4855</v>
      </c>
      <c r="C134" s="158" t="s">
        <v>627</v>
      </c>
      <c r="D134" s="115" t="s">
        <v>1294</v>
      </c>
      <c r="E134" s="115" t="s">
        <v>4856</v>
      </c>
    </row>
    <row r="135" spans="1:5" ht="30" customHeight="1" x14ac:dyDescent="0.25">
      <c r="A135" s="159" t="s">
        <v>4857</v>
      </c>
      <c r="B135" s="159" t="s">
        <v>4858</v>
      </c>
      <c r="C135" s="159" t="s">
        <v>2251</v>
      </c>
      <c r="D135" s="115" t="s">
        <v>1185</v>
      </c>
      <c r="E135" s="160" t="s">
        <v>4859</v>
      </c>
    </row>
    <row r="136" spans="1:5" ht="30" customHeight="1" x14ac:dyDescent="0.25">
      <c r="A136" s="159" t="s">
        <v>4860</v>
      </c>
      <c r="B136" s="159" t="s">
        <v>4861</v>
      </c>
      <c r="C136" s="159" t="s">
        <v>4524</v>
      </c>
      <c r="D136" s="115" t="s">
        <v>2078</v>
      </c>
      <c r="E136" s="160" t="s">
        <v>4862</v>
      </c>
    </row>
    <row r="137" spans="1:5" ht="30" customHeight="1" x14ac:dyDescent="0.25">
      <c r="A137" s="158" t="s">
        <v>4863</v>
      </c>
      <c r="B137" s="158" t="s">
        <v>4864</v>
      </c>
      <c r="C137" s="158" t="s">
        <v>529</v>
      </c>
      <c r="D137" s="115" t="s">
        <v>942</v>
      </c>
      <c r="E137" s="115" t="s">
        <v>4865</v>
      </c>
    </row>
    <row r="138" spans="1:5" ht="30" customHeight="1" x14ac:dyDescent="0.25">
      <c r="A138" s="159" t="s">
        <v>4866</v>
      </c>
      <c r="B138" s="159" t="s">
        <v>4867</v>
      </c>
      <c r="C138" s="159" t="s">
        <v>2385</v>
      </c>
      <c r="D138" s="115" t="s">
        <v>862</v>
      </c>
      <c r="E138" s="160" t="s">
        <v>4868</v>
      </c>
    </row>
    <row r="139" spans="1:5" ht="30" customHeight="1" x14ac:dyDescent="0.25">
      <c r="A139" s="159" t="s">
        <v>4869</v>
      </c>
      <c r="B139" s="159" t="s">
        <v>4870</v>
      </c>
      <c r="C139" s="159" t="s">
        <v>1004</v>
      </c>
      <c r="D139" s="115" t="s">
        <v>1005</v>
      </c>
      <c r="E139" s="115" t="s">
        <v>4871</v>
      </c>
    </row>
    <row r="140" spans="1:5" ht="30" customHeight="1" x14ac:dyDescent="0.25">
      <c r="A140" s="159" t="s">
        <v>4872</v>
      </c>
      <c r="B140" s="159" t="s">
        <v>4873</v>
      </c>
      <c r="C140" s="159" t="s">
        <v>2598</v>
      </c>
      <c r="D140" s="115" t="s">
        <v>1285</v>
      </c>
      <c r="E140" s="160" t="s">
        <v>4874</v>
      </c>
    </row>
    <row r="141" spans="1:5" ht="30" customHeight="1" x14ac:dyDescent="0.25">
      <c r="A141" s="159" t="s">
        <v>4875</v>
      </c>
      <c r="B141" s="159" t="s">
        <v>4876</v>
      </c>
      <c r="C141" s="159" t="s">
        <v>4877</v>
      </c>
      <c r="D141" s="115" t="s">
        <v>1041</v>
      </c>
      <c r="E141" s="160" t="s">
        <v>4878</v>
      </c>
    </row>
    <row r="142" spans="1:5" ht="30" customHeight="1" x14ac:dyDescent="0.25">
      <c r="A142" s="159" t="s">
        <v>4879</v>
      </c>
      <c r="B142" s="159" t="s">
        <v>4880</v>
      </c>
      <c r="C142" s="159" t="s">
        <v>4881</v>
      </c>
      <c r="D142" s="115" t="s">
        <v>2048</v>
      </c>
      <c r="E142" s="160" t="s">
        <v>4882</v>
      </c>
    </row>
    <row r="143" spans="1:5" ht="30" customHeight="1" x14ac:dyDescent="0.25">
      <c r="A143" s="159" t="s">
        <v>4883</v>
      </c>
      <c r="B143" s="159" t="s">
        <v>4884</v>
      </c>
      <c r="C143" s="159" t="s">
        <v>659</v>
      </c>
      <c r="D143" s="115" t="s">
        <v>1729</v>
      </c>
      <c r="E143" s="160" t="s">
        <v>4885</v>
      </c>
    </row>
    <row r="144" spans="1:5" ht="30" customHeight="1" x14ac:dyDescent="0.25">
      <c r="A144" s="159" t="s">
        <v>4886</v>
      </c>
      <c r="B144" s="159" t="s">
        <v>4887</v>
      </c>
      <c r="C144" s="159" t="s">
        <v>659</v>
      </c>
      <c r="D144" s="115" t="s">
        <v>1729</v>
      </c>
      <c r="E144" s="160" t="s">
        <v>4888</v>
      </c>
    </row>
    <row r="145" spans="1:5" ht="30" customHeight="1" x14ac:dyDescent="0.25">
      <c r="A145" s="159" t="s">
        <v>4889</v>
      </c>
      <c r="B145" s="159" t="s">
        <v>4890</v>
      </c>
      <c r="C145" s="159" t="s">
        <v>4762</v>
      </c>
      <c r="D145" s="115" t="s">
        <v>2188</v>
      </c>
      <c r="E145" s="160" t="s">
        <v>4763</v>
      </c>
    </row>
    <row r="146" spans="1:5" ht="30" customHeight="1" x14ac:dyDescent="0.25">
      <c r="A146" s="159" t="s">
        <v>4891</v>
      </c>
      <c r="B146" s="159" t="s">
        <v>4892</v>
      </c>
      <c r="C146" s="159" t="s">
        <v>4893</v>
      </c>
      <c r="D146" s="115" t="s">
        <v>2048</v>
      </c>
      <c r="E146" s="160" t="s">
        <v>4894</v>
      </c>
    </row>
    <row r="147" spans="1:5" ht="30" customHeight="1" x14ac:dyDescent="0.25">
      <c r="A147" s="159" t="s">
        <v>4895</v>
      </c>
      <c r="B147" s="159" t="s">
        <v>4896</v>
      </c>
      <c r="C147" s="159" t="s">
        <v>4897</v>
      </c>
      <c r="D147" s="115" t="s">
        <v>1729</v>
      </c>
      <c r="E147" s="160" t="s">
        <v>4898</v>
      </c>
    </row>
    <row r="148" spans="1:5" ht="30" customHeight="1" x14ac:dyDescent="0.25">
      <c r="A148" s="159" t="s">
        <v>4899</v>
      </c>
      <c r="B148" s="159" t="s">
        <v>4900</v>
      </c>
      <c r="C148" s="159" t="s">
        <v>3780</v>
      </c>
      <c r="D148" s="115" t="s">
        <v>2188</v>
      </c>
      <c r="E148" s="160" t="s">
        <v>4901</v>
      </c>
    </row>
    <row r="149" spans="1:5" ht="30" customHeight="1" x14ac:dyDescent="0.25">
      <c r="A149" s="159" t="s">
        <v>4902</v>
      </c>
      <c r="B149" s="159" t="s">
        <v>4903</v>
      </c>
      <c r="C149" s="159" t="s">
        <v>2450</v>
      </c>
      <c r="D149" s="115" t="s">
        <v>1729</v>
      </c>
      <c r="E149" s="160" t="s">
        <v>4904</v>
      </c>
    </row>
    <row r="150" spans="1:5" ht="30" customHeight="1" x14ac:dyDescent="0.25">
      <c r="A150" s="159" t="s">
        <v>4905</v>
      </c>
      <c r="B150" s="159" t="s">
        <v>4906</v>
      </c>
      <c r="C150" s="159" t="s">
        <v>4907</v>
      </c>
      <c r="D150" s="115" t="s">
        <v>1729</v>
      </c>
      <c r="E150" s="160" t="s">
        <v>4908</v>
      </c>
    </row>
    <row r="151" spans="1:5" ht="30" customHeight="1" x14ac:dyDescent="0.25">
      <c r="A151" s="159" t="s">
        <v>4909</v>
      </c>
      <c r="B151" s="159" t="s">
        <v>4910</v>
      </c>
      <c r="C151" s="159" t="s">
        <v>3489</v>
      </c>
      <c r="D151" s="115" t="s">
        <v>910</v>
      </c>
      <c r="E151" s="160" t="s">
        <v>4911</v>
      </c>
    </row>
    <row r="152" spans="1:5" ht="30" customHeight="1" x14ac:dyDescent="0.25">
      <c r="A152" s="159" t="s">
        <v>4912</v>
      </c>
      <c r="B152" s="159" t="s">
        <v>4913</v>
      </c>
      <c r="C152" s="159" t="s">
        <v>4914</v>
      </c>
      <c r="D152" s="115" t="s">
        <v>987</v>
      </c>
      <c r="E152" s="160" t="s">
        <v>4915</v>
      </c>
    </row>
    <row r="153" spans="1:5" ht="30" customHeight="1" x14ac:dyDescent="0.25">
      <c r="A153" s="159" t="s">
        <v>4916</v>
      </c>
      <c r="B153" s="159" t="s">
        <v>4917</v>
      </c>
      <c r="C153" s="159" t="s">
        <v>4918</v>
      </c>
      <c r="D153" s="115" t="s">
        <v>973</v>
      </c>
      <c r="E153" s="160" t="s">
        <v>4919</v>
      </c>
    </row>
    <row r="154" spans="1:5" ht="30" customHeight="1" x14ac:dyDescent="0.25">
      <c r="A154" s="159" t="s">
        <v>4920</v>
      </c>
      <c r="B154" s="159" t="s">
        <v>4921</v>
      </c>
      <c r="C154" s="159" t="s">
        <v>221</v>
      </c>
      <c r="D154" s="115" t="s">
        <v>987</v>
      </c>
      <c r="E154" s="160" t="s">
        <v>4922</v>
      </c>
    </row>
    <row r="155" spans="1:5" ht="30" customHeight="1" x14ac:dyDescent="0.25">
      <c r="A155" s="159" t="s">
        <v>4923</v>
      </c>
      <c r="B155" s="159" t="s">
        <v>4924</v>
      </c>
      <c r="C155" s="159" t="s">
        <v>1251</v>
      </c>
      <c r="D155" s="115" t="s">
        <v>1252</v>
      </c>
      <c r="E155" s="115" t="s">
        <v>4925</v>
      </c>
    </row>
    <row r="156" spans="1:5" ht="30" customHeight="1" x14ac:dyDescent="0.25">
      <c r="A156" s="159" t="s">
        <v>4926</v>
      </c>
      <c r="B156" s="159" t="s">
        <v>4927</v>
      </c>
      <c r="C156" s="159" t="s">
        <v>1251</v>
      </c>
      <c r="D156" s="115" t="s">
        <v>1252</v>
      </c>
      <c r="E156" s="160" t="s">
        <v>4928</v>
      </c>
    </row>
    <row r="157" spans="1:5" ht="30" customHeight="1" x14ac:dyDescent="0.25">
      <c r="A157" s="159" t="s">
        <v>4929</v>
      </c>
      <c r="B157" s="159" t="s">
        <v>4930</v>
      </c>
      <c r="C157" s="159" t="s">
        <v>543</v>
      </c>
      <c r="D157" s="115" t="s">
        <v>1273</v>
      </c>
      <c r="E157" s="160" t="s">
        <v>4931</v>
      </c>
    </row>
    <row r="158" spans="1:5" ht="30" customHeight="1" x14ac:dyDescent="0.25">
      <c r="A158" s="159" t="s">
        <v>4932</v>
      </c>
      <c r="B158" s="159" t="s">
        <v>4933</v>
      </c>
      <c r="C158" s="159" t="s">
        <v>1435</v>
      </c>
      <c r="D158" s="115" t="s">
        <v>1436</v>
      </c>
      <c r="E158" s="160" t="s">
        <v>4934</v>
      </c>
    </row>
    <row r="159" spans="1:5" ht="30" customHeight="1" x14ac:dyDescent="0.25">
      <c r="A159" s="159" t="s">
        <v>4935</v>
      </c>
      <c r="B159" s="159" t="s">
        <v>4936</v>
      </c>
      <c r="C159" s="159" t="s">
        <v>1435</v>
      </c>
      <c r="D159" s="115" t="s">
        <v>1436</v>
      </c>
      <c r="E159" s="160" t="s">
        <v>4937</v>
      </c>
    </row>
    <row r="160" spans="1:5" ht="30" customHeight="1" x14ac:dyDescent="0.25">
      <c r="A160" s="159" t="s">
        <v>4938</v>
      </c>
      <c r="B160" s="159" t="s">
        <v>4939</v>
      </c>
      <c r="C160" s="159" t="s">
        <v>405</v>
      </c>
      <c r="D160" s="115" t="s">
        <v>862</v>
      </c>
      <c r="E160" s="160" t="s">
        <v>4940</v>
      </c>
    </row>
    <row r="161" spans="1:5" ht="30" customHeight="1" x14ac:dyDescent="0.25">
      <c r="A161" s="159" t="s">
        <v>4941</v>
      </c>
      <c r="B161" s="159" t="s">
        <v>4942</v>
      </c>
      <c r="C161" s="159" t="s">
        <v>1353</v>
      </c>
      <c r="D161" s="115" t="s">
        <v>1354</v>
      </c>
      <c r="E161" s="160" t="s">
        <v>4943</v>
      </c>
    </row>
    <row r="162" spans="1:5" ht="30" customHeight="1" x14ac:dyDescent="0.25">
      <c r="A162" s="159" t="s">
        <v>4944</v>
      </c>
      <c r="B162" s="159" t="s">
        <v>4945</v>
      </c>
      <c r="C162" s="159" t="s">
        <v>4946</v>
      </c>
      <c r="D162" s="115" t="s">
        <v>987</v>
      </c>
      <c r="E162" s="160" t="s">
        <v>4947</v>
      </c>
    </row>
    <row r="163" spans="1:5" ht="30" customHeight="1" x14ac:dyDescent="0.25">
      <c r="A163" s="159" t="s">
        <v>4948</v>
      </c>
      <c r="B163" s="159" t="s">
        <v>4949</v>
      </c>
      <c r="C163" s="159" t="s">
        <v>4950</v>
      </c>
      <c r="D163" s="115" t="s">
        <v>1381</v>
      </c>
      <c r="E163" s="160" t="s">
        <v>4951</v>
      </c>
    </row>
    <row r="164" spans="1:5" ht="30" customHeight="1" x14ac:dyDescent="0.25">
      <c r="A164" s="159" t="s">
        <v>4952</v>
      </c>
      <c r="B164" s="159" t="s">
        <v>4953</v>
      </c>
      <c r="C164" s="159" t="s">
        <v>4954</v>
      </c>
      <c r="D164" s="115" t="s">
        <v>1385</v>
      </c>
      <c r="E164" s="160" t="s">
        <v>4955</v>
      </c>
    </row>
    <row r="165" spans="1:5" ht="30" customHeight="1" x14ac:dyDescent="0.25">
      <c r="A165" s="159" t="s">
        <v>4956</v>
      </c>
      <c r="B165" s="159" t="s">
        <v>4957</v>
      </c>
      <c r="C165" s="159" t="s">
        <v>4958</v>
      </c>
      <c r="D165" s="115" t="s">
        <v>1381</v>
      </c>
      <c r="E165" s="160" t="s">
        <v>4959</v>
      </c>
    </row>
    <row r="166" spans="1:5" ht="30" customHeight="1" x14ac:dyDescent="0.25">
      <c r="A166" s="159" t="s">
        <v>4960</v>
      </c>
      <c r="B166" s="159" t="s">
        <v>4961</v>
      </c>
      <c r="C166" s="159" t="s">
        <v>3037</v>
      </c>
      <c r="D166" s="115" t="s">
        <v>1421</v>
      </c>
      <c r="E166" s="160" t="s">
        <v>4962</v>
      </c>
    </row>
    <row r="167" spans="1:5" ht="30" customHeight="1" x14ac:dyDescent="0.25">
      <c r="A167" s="159" t="s">
        <v>4963</v>
      </c>
      <c r="B167" s="159" t="s">
        <v>4964</v>
      </c>
      <c r="C167" s="159" t="s">
        <v>3443</v>
      </c>
      <c r="D167" s="115" t="s">
        <v>1868</v>
      </c>
      <c r="E167" s="160" t="s">
        <v>4965</v>
      </c>
    </row>
    <row r="168" spans="1:5" ht="30" customHeight="1" x14ac:dyDescent="0.25">
      <c r="A168" s="159" t="s">
        <v>4963</v>
      </c>
      <c r="B168" s="159" t="s">
        <v>4966</v>
      </c>
      <c r="C168" s="159" t="s">
        <v>3443</v>
      </c>
      <c r="D168" s="115" t="s">
        <v>1868</v>
      </c>
      <c r="E168" s="115" t="s">
        <v>4967</v>
      </c>
    </row>
    <row r="169" spans="1:5" ht="30" customHeight="1" x14ac:dyDescent="0.25">
      <c r="A169" s="159" t="s">
        <v>4968</v>
      </c>
      <c r="B169" s="159" t="s">
        <v>4969</v>
      </c>
      <c r="C169" s="159" t="s">
        <v>4970</v>
      </c>
      <c r="D169" s="115" t="s">
        <v>831</v>
      </c>
      <c r="E169" s="115" t="s">
        <v>4971</v>
      </c>
    </row>
    <row r="170" spans="1:5" ht="30" customHeight="1" x14ac:dyDescent="0.25">
      <c r="A170" s="159" t="s">
        <v>4972</v>
      </c>
      <c r="B170" s="159" t="s">
        <v>4973</v>
      </c>
      <c r="C170" s="159" t="s">
        <v>4974</v>
      </c>
      <c r="D170" s="115" t="s">
        <v>1083</v>
      </c>
      <c r="E170" s="160" t="s">
        <v>4975</v>
      </c>
    </row>
    <row r="171" spans="1:5" ht="30" customHeight="1" x14ac:dyDescent="0.25">
      <c r="A171" s="159" t="s">
        <v>4976</v>
      </c>
      <c r="B171" s="159" t="s">
        <v>4977</v>
      </c>
      <c r="C171" s="159" t="s">
        <v>4406</v>
      </c>
      <c r="D171" s="115" t="s">
        <v>2048</v>
      </c>
      <c r="E171" s="160" t="s">
        <v>4580</v>
      </c>
    </row>
    <row r="172" spans="1:5" ht="30" customHeight="1" x14ac:dyDescent="0.25">
      <c r="A172" s="159" t="s">
        <v>4978</v>
      </c>
      <c r="B172" s="159" t="s">
        <v>4979</v>
      </c>
      <c r="C172" s="159" t="s">
        <v>1223</v>
      </c>
      <c r="D172" s="115" t="s">
        <v>1083</v>
      </c>
      <c r="E172" s="160" t="s">
        <v>4980</v>
      </c>
    </row>
    <row r="173" spans="1:5" ht="30" customHeight="1" x14ac:dyDescent="0.25">
      <c r="A173" s="159" t="s">
        <v>4981</v>
      </c>
      <c r="B173" s="159" t="s">
        <v>4982</v>
      </c>
      <c r="C173" s="159" t="s">
        <v>405</v>
      </c>
      <c r="D173" s="115" t="s">
        <v>862</v>
      </c>
      <c r="E173" s="160" t="s">
        <v>4983</v>
      </c>
    </row>
    <row r="174" spans="1:5" ht="30" customHeight="1" x14ac:dyDescent="0.25">
      <c r="A174" s="159" t="s">
        <v>4984</v>
      </c>
      <c r="B174" s="159" t="s">
        <v>4985</v>
      </c>
      <c r="C174" s="159" t="s">
        <v>4825</v>
      </c>
      <c r="D174" s="115" t="s">
        <v>2078</v>
      </c>
      <c r="E174" s="160" t="s">
        <v>4986</v>
      </c>
    </row>
    <row r="175" spans="1:5" ht="30" customHeight="1" x14ac:dyDescent="0.25">
      <c r="A175" s="159" t="s">
        <v>4987</v>
      </c>
      <c r="B175" s="159" t="s">
        <v>4988</v>
      </c>
      <c r="C175" s="159" t="s">
        <v>547</v>
      </c>
      <c r="D175" s="115" t="s">
        <v>998</v>
      </c>
      <c r="E175" s="160" t="s">
        <v>4989</v>
      </c>
    </row>
    <row r="176" spans="1:5" ht="30" customHeight="1" x14ac:dyDescent="0.25">
      <c r="A176" s="159" t="s">
        <v>4990</v>
      </c>
      <c r="B176" s="159" t="s">
        <v>4991</v>
      </c>
      <c r="C176" s="159" t="s">
        <v>3993</v>
      </c>
      <c r="D176" s="115" t="s">
        <v>998</v>
      </c>
      <c r="E176" s="160" t="s">
        <v>4992</v>
      </c>
    </row>
    <row r="177" spans="1:5" ht="30" customHeight="1" x14ac:dyDescent="0.25">
      <c r="A177" s="159" t="s">
        <v>4993</v>
      </c>
      <c r="B177" s="159" t="s">
        <v>4994</v>
      </c>
      <c r="C177" s="159" t="s">
        <v>458</v>
      </c>
      <c r="D177" s="115" t="s">
        <v>987</v>
      </c>
      <c r="E177" s="160" t="s">
        <v>4842</v>
      </c>
    </row>
    <row r="178" spans="1:5" ht="30" customHeight="1" x14ac:dyDescent="0.25">
      <c r="A178" s="159" t="s">
        <v>4995</v>
      </c>
      <c r="B178" s="159" t="s">
        <v>4996</v>
      </c>
      <c r="C178" s="159" t="s">
        <v>1445</v>
      </c>
      <c r="D178" s="115" t="s">
        <v>868</v>
      </c>
      <c r="E178" s="160" t="s">
        <v>1884</v>
      </c>
    </row>
    <row r="179" spans="1:5" ht="30" customHeight="1" x14ac:dyDescent="0.25">
      <c r="A179" s="159" t="s">
        <v>4997</v>
      </c>
      <c r="B179" s="159" t="s">
        <v>4998</v>
      </c>
      <c r="C179" s="159" t="s">
        <v>1372</v>
      </c>
      <c r="D179" s="115" t="s">
        <v>868</v>
      </c>
      <c r="E179" s="160" t="s">
        <v>4999</v>
      </c>
    </row>
    <row r="180" spans="1:5" ht="30" customHeight="1" x14ac:dyDescent="0.25">
      <c r="A180" s="159" t="s">
        <v>5000</v>
      </c>
      <c r="B180" s="159" t="s">
        <v>5001</v>
      </c>
      <c r="C180" s="159" t="s">
        <v>2401</v>
      </c>
      <c r="D180" s="115" t="s">
        <v>934</v>
      </c>
      <c r="E180" s="160" t="s">
        <v>5002</v>
      </c>
    </row>
    <row r="181" spans="1:5" ht="30" customHeight="1" x14ac:dyDescent="0.25">
      <c r="A181" s="159" t="s">
        <v>5003</v>
      </c>
      <c r="B181" s="159" t="s">
        <v>5004</v>
      </c>
      <c r="C181" s="159" t="s">
        <v>5005</v>
      </c>
      <c r="D181" s="115" t="s">
        <v>2078</v>
      </c>
      <c r="E181" s="160" t="s">
        <v>5006</v>
      </c>
    </row>
    <row r="182" spans="1:5" ht="30" customHeight="1" x14ac:dyDescent="0.25">
      <c r="A182" s="159" t="s">
        <v>5007</v>
      </c>
      <c r="B182" s="159" t="s">
        <v>5008</v>
      </c>
      <c r="C182" s="159" t="s">
        <v>5009</v>
      </c>
      <c r="D182" s="115" t="s">
        <v>862</v>
      </c>
      <c r="E182" s="160" t="s">
        <v>5010</v>
      </c>
    </row>
    <row r="183" spans="1:5" ht="30" customHeight="1" x14ac:dyDescent="0.25">
      <c r="A183" s="159" t="s">
        <v>5011</v>
      </c>
      <c r="B183" s="159" t="s">
        <v>5012</v>
      </c>
      <c r="C183" s="159" t="s">
        <v>5013</v>
      </c>
      <c r="D183" s="115" t="s">
        <v>1799</v>
      </c>
      <c r="E183" s="160" t="s">
        <v>5014</v>
      </c>
    </row>
    <row r="184" spans="1:5" ht="30" customHeight="1" x14ac:dyDescent="0.25">
      <c r="A184" s="159" t="s">
        <v>5015</v>
      </c>
      <c r="B184" s="159" t="s">
        <v>5016</v>
      </c>
      <c r="C184" s="159" t="s">
        <v>1251</v>
      </c>
      <c r="D184" s="115" t="s">
        <v>1252</v>
      </c>
      <c r="E184" s="160" t="s">
        <v>5017</v>
      </c>
    </row>
    <row r="185" spans="1:5" ht="30" customHeight="1" x14ac:dyDescent="0.25">
      <c r="A185" s="159" t="s">
        <v>5018</v>
      </c>
      <c r="B185" s="159" t="s">
        <v>5019</v>
      </c>
      <c r="C185" s="159" t="s">
        <v>405</v>
      </c>
      <c r="D185" s="115" t="s">
        <v>862</v>
      </c>
      <c r="E185" s="160" t="s">
        <v>5020</v>
      </c>
    </row>
    <row r="186" spans="1:5" ht="30" customHeight="1" x14ac:dyDescent="0.25">
      <c r="A186" s="158" t="s">
        <v>5021</v>
      </c>
      <c r="B186" s="158" t="s">
        <v>5022</v>
      </c>
      <c r="C186" s="158" t="s">
        <v>744</v>
      </c>
      <c r="D186" s="115" t="s">
        <v>874</v>
      </c>
      <c r="E186" s="115" t="s">
        <v>5023</v>
      </c>
    </row>
    <row r="187" spans="1:5" ht="30" customHeight="1" x14ac:dyDescent="0.25">
      <c r="A187" s="158" t="s">
        <v>5024</v>
      </c>
      <c r="B187" s="158" t="s">
        <v>5025</v>
      </c>
      <c r="C187" s="158" t="s">
        <v>2390</v>
      </c>
      <c r="D187" s="115" t="s">
        <v>1185</v>
      </c>
      <c r="E187" s="115" t="s">
        <v>5026</v>
      </c>
    </row>
    <row r="188" spans="1:5" ht="30" customHeight="1" x14ac:dyDescent="0.25">
      <c r="A188" s="159" t="s">
        <v>5027</v>
      </c>
      <c r="B188" s="159" t="s">
        <v>5028</v>
      </c>
      <c r="C188" s="159" t="s">
        <v>5029</v>
      </c>
      <c r="D188" s="115" t="s">
        <v>987</v>
      </c>
      <c r="E188" s="160" t="s">
        <v>5030</v>
      </c>
    </row>
    <row r="189" spans="1:5" ht="30" customHeight="1" x14ac:dyDescent="0.25">
      <c r="A189" s="159" t="s">
        <v>5031</v>
      </c>
      <c r="B189" s="159" t="s">
        <v>5032</v>
      </c>
      <c r="C189" s="159" t="s">
        <v>334</v>
      </c>
      <c r="D189" s="115" t="s">
        <v>882</v>
      </c>
      <c r="E189" s="160" t="s">
        <v>5033</v>
      </c>
    </row>
    <row r="190" spans="1:5" ht="30" customHeight="1" x14ac:dyDescent="0.25">
      <c r="A190" s="159" t="s">
        <v>5034</v>
      </c>
      <c r="B190" s="159" t="s">
        <v>5035</v>
      </c>
      <c r="C190" s="159" t="s">
        <v>5036</v>
      </c>
      <c r="D190" s="115" t="s">
        <v>882</v>
      </c>
      <c r="E190" s="160" t="s">
        <v>5037</v>
      </c>
    </row>
    <row r="191" spans="1:5" ht="30" customHeight="1" x14ac:dyDescent="0.25">
      <c r="A191" s="159" t="s">
        <v>5038</v>
      </c>
      <c r="B191" s="159" t="s">
        <v>5039</v>
      </c>
      <c r="C191" s="159" t="s">
        <v>721</v>
      </c>
      <c r="D191" s="115" t="s">
        <v>1083</v>
      </c>
      <c r="E191" s="160" t="s">
        <v>5040</v>
      </c>
    </row>
    <row r="192" spans="1:5" ht="30" customHeight="1" x14ac:dyDescent="0.25">
      <c r="A192" s="159" t="s">
        <v>5041</v>
      </c>
      <c r="B192" s="159" t="s">
        <v>5042</v>
      </c>
      <c r="C192" s="159" t="s">
        <v>1321</v>
      </c>
      <c r="D192" s="115" t="s">
        <v>1322</v>
      </c>
      <c r="E192" s="160" t="s">
        <v>5043</v>
      </c>
    </row>
    <row r="193" spans="1:5" ht="30" customHeight="1" x14ac:dyDescent="0.25">
      <c r="A193" s="159" t="s">
        <v>5044</v>
      </c>
      <c r="B193" s="159" t="s">
        <v>5045</v>
      </c>
      <c r="C193" s="159" t="s">
        <v>1304</v>
      </c>
      <c r="D193" s="115" t="s">
        <v>831</v>
      </c>
      <c r="E193" s="160" t="s">
        <v>1954</v>
      </c>
    </row>
    <row r="194" spans="1:5" ht="30" customHeight="1" x14ac:dyDescent="0.25">
      <c r="A194" s="159" t="s">
        <v>5046</v>
      </c>
      <c r="B194" s="159" t="s">
        <v>5047</v>
      </c>
      <c r="C194" s="159" t="s">
        <v>1054</v>
      </c>
      <c r="D194" s="115" t="s">
        <v>1055</v>
      </c>
      <c r="E194" s="160" t="s">
        <v>5048</v>
      </c>
    </row>
    <row r="195" spans="1:5" ht="30" customHeight="1" x14ac:dyDescent="0.25">
      <c r="A195" s="159" t="s">
        <v>5049</v>
      </c>
      <c r="B195" s="159" t="s">
        <v>5050</v>
      </c>
      <c r="C195" s="159" t="s">
        <v>1026</v>
      </c>
      <c r="D195" s="115" t="s">
        <v>1027</v>
      </c>
      <c r="E195" s="160" t="s">
        <v>5051</v>
      </c>
    </row>
    <row r="196" spans="1:5" ht="30" customHeight="1" x14ac:dyDescent="0.25">
      <c r="A196" s="159" t="s">
        <v>5052</v>
      </c>
      <c r="B196" s="159" t="s">
        <v>5053</v>
      </c>
      <c r="C196" s="159" t="s">
        <v>1353</v>
      </c>
      <c r="D196" s="115" t="s">
        <v>1354</v>
      </c>
      <c r="E196" s="160" t="s">
        <v>2171</v>
      </c>
    </row>
    <row r="197" spans="1:5" ht="30" customHeight="1" x14ac:dyDescent="0.25">
      <c r="A197" s="159" t="s">
        <v>5054</v>
      </c>
      <c r="B197" s="159" t="s">
        <v>5055</v>
      </c>
      <c r="C197" s="159" t="s">
        <v>5056</v>
      </c>
      <c r="D197" s="115" t="s">
        <v>1214</v>
      </c>
      <c r="E197" s="160" t="s">
        <v>5057</v>
      </c>
    </row>
    <row r="198" spans="1:5" ht="30" customHeight="1" x14ac:dyDescent="0.25">
      <c r="A198" s="159" t="s">
        <v>5058</v>
      </c>
      <c r="B198" s="159" t="s">
        <v>5059</v>
      </c>
      <c r="C198" s="159" t="s">
        <v>3275</v>
      </c>
      <c r="D198" s="115" t="s">
        <v>2188</v>
      </c>
      <c r="E198" s="160" t="s">
        <v>5060</v>
      </c>
    </row>
    <row r="199" spans="1:5" ht="30" customHeight="1" x14ac:dyDescent="0.25">
      <c r="A199" s="159" t="s">
        <v>5061</v>
      </c>
      <c r="B199" s="159" t="s">
        <v>5062</v>
      </c>
      <c r="C199" s="159" t="s">
        <v>5063</v>
      </c>
      <c r="D199" s="115" t="s">
        <v>1005</v>
      </c>
      <c r="E199" s="115" t="s">
        <v>5064</v>
      </c>
    </row>
    <row r="200" spans="1:5" ht="30" customHeight="1" x14ac:dyDescent="0.25">
      <c r="A200" s="159" t="s">
        <v>5065</v>
      </c>
      <c r="B200" s="76" t="s">
        <v>5066</v>
      </c>
      <c r="C200" s="159" t="s">
        <v>3298</v>
      </c>
      <c r="D200" s="115" t="s">
        <v>3299</v>
      </c>
      <c r="E200" s="115" t="s">
        <v>5067</v>
      </c>
    </row>
    <row r="201" spans="1:5" ht="30" customHeight="1" x14ac:dyDescent="0.25">
      <c r="A201" s="159" t="s">
        <v>5068</v>
      </c>
      <c r="B201" s="159" t="s">
        <v>5069</v>
      </c>
      <c r="C201" s="159" t="s">
        <v>5070</v>
      </c>
      <c r="D201" s="115" t="s">
        <v>3299</v>
      </c>
      <c r="E201" s="115" t="s">
        <v>5071</v>
      </c>
    </row>
    <row r="202" spans="1:5" ht="30" customHeight="1" x14ac:dyDescent="0.25">
      <c r="A202" s="159" t="s">
        <v>5072</v>
      </c>
      <c r="B202" s="159" t="s">
        <v>5073</v>
      </c>
      <c r="C202" s="159" t="s">
        <v>5074</v>
      </c>
      <c r="D202" s="115" t="s">
        <v>2161</v>
      </c>
      <c r="E202" s="115" t="s">
        <v>5075</v>
      </c>
    </row>
    <row r="203" spans="1:5" ht="30" customHeight="1" x14ac:dyDescent="0.25">
      <c r="A203" s="159" t="s">
        <v>5076</v>
      </c>
      <c r="B203" s="159" t="s">
        <v>5077</v>
      </c>
      <c r="C203" s="159" t="s">
        <v>803</v>
      </c>
      <c r="D203" s="115" t="s">
        <v>2210</v>
      </c>
      <c r="E203" s="115" t="s">
        <v>5078</v>
      </c>
    </row>
    <row r="204" spans="1:5" ht="30" customHeight="1" x14ac:dyDescent="0.25">
      <c r="A204" s="159" t="s">
        <v>5079</v>
      </c>
      <c r="B204" s="159" t="s">
        <v>5080</v>
      </c>
      <c r="C204" s="159" t="s">
        <v>701</v>
      </c>
      <c r="D204" s="115" t="s">
        <v>1345</v>
      </c>
      <c r="E204" s="160" t="s">
        <v>5081</v>
      </c>
    </row>
    <row r="205" spans="1:5" ht="30" customHeight="1" x14ac:dyDescent="0.25">
      <c r="A205" s="159" t="s">
        <v>5082</v>
      </c>
      <c r="B205" s="159" t="s">
        <v>5083</v>
      </c>
      <c r="C205" s="159" t="s">
        <v>701</v>
      </c>
      <c r="D205" s="115" t="s">
        <v>1345</v>
      </c>
      <c r="E205" s="160" t="s">
        <v>5084</v>
      </c>
    </row>
    <row r="206" spans="1:5" ht="30" customHeight="1" x14ac:dyDescent="0.25">
      <c r="A206" s="159" t="s">
        <v>5085</v>
      </c>
      <c r="B206" s="159" t="s">
        <v>5086</v>
      </c>
      <c r="C206" s="159" t="s">
        <v>701</v>
      </c>
      <c r="D206" s="115" t="s">
        <v>1345</v>
      </c>
      <c r="E206" s="160" t="s">
        <v>5087</v>
      </c>
    </row>
    <row r="207" spans="1:5" ht="30" customHeight="1" x14ac:dyDescent="0.25">
      <c r="A207" s="159" t="s">
        <v>5088</v>
      </c>
      <c r="B207" s="159" t="s">
        <v>5089</v>
      </c>
      <c r="C207" s="159" t="s">
        <v>5090</v>
      </c>
      <c r="D207" s="115" t="s">
        <v>1299</v>
      </c>
      <c r="E207" s="160" t="s">
        <v>5091</v>
      </c>
    </row>
    <row r="208" spans="1:5" ht="30" customHeight="1" x14ac:dyDescent="0.25">
      <c r="A208" s="159" t="s">
        <v>5092</v>
      </c>
      <c r="B208" s="159" t="s">
        <v>5093</v>
      </c>
      <c r="C208" s="159" t="s">
        <v>3823</v>
      </c>
      <c r="D208" s="115" t="s">
        <v>840</v>
      </c>
      <c r="E208" s="160" t="s">
        <v>5094</v>
      </c>
    </row>
    <row r="209" spans="1:5" ht="30" customHeight="1" x14ac:dyDescent="0.25">
      <c r="A209" s="158" t="s">
        <v>5095</v>
      </c>
      <c r="B209" s="158" t="s">
        <v>5096</v>
      </c>
      <c r="C209" s="158" t="s">
        <v>1481</v>
      </c>
      <c r="D209" s="115" t="s">
        <v>1117</v>
      </c>
      <c r="E209" s="115" t="s">
        <v>5097</v>
      </c>
    </row>
    <row r="210" spans="1:5" ht="30" customHeight="1" x14ac:dyDescent="0.25">
      <c r="A210" s="158" t="s">
        <v>5098</v>
      </c>
      <c r="B210" s="158" t="s">
        <v>5099</v>
      </c>
      <c r="C210" s="158" t="s">
        <v>593</v>
      </c>
      <c r="D210" s="115" t="s">
        <v>1970</v>
      </c>
      <c r="E210" s="115" t="s">
        <v>5100</v>
      </c>
    </row>
    <row r="211" spans="1:5" ht="30" customHeight="1" x14ac:dyDescent="0.25">
      <c r="A211" s="159" t="s">
        <v>5101</v>
      </c>
      <c r="B211" s="159" t="s">
        <v>5102</v>
      </c>
      <c r="C211" s="159" t="s">
        <v>1321</v>
      </c>
      <c r="D211" s="115" t="s">
        <v>1322</v>
      </c>
      <c r="E211" s="160" t="s">
        <v>5103</v>
      </c>
    </row>
    <row r="212" spans="1:5" ht="30" customHeight="1" x14ac:dyDescent="0.25">
      <c r="A212" s="159" t="s">
        <v>5104</v>
      </c>
      <c r="B212" s="159" t="s">
        <v>5105</v>
      </c>
      <c r="C212" s="159" t="s">
        <v>5106</v>
      </c>
      <c r="D212" s="115" t="s">
        <v>1140</v>
      </c>
      <c r="E212" s="160" t="s">
        <v>5107</v>
      </c>
    </row>
    <row r="213" spans="1:5" ht="30" customHeight="1" x14ac:dyDescent="0.25">
      <c r="A213" s="159" t="s">
        <v>5108</v>
      </c>
      <c r="B213" s="159" t="s">
        <v>5109</v>
      </c>
      <c r="C213" s="159" t="s">
        <v>5110</v>
      </c>
      <c r="D213" s="115" t="s">
        <v>1140</v>
      </c>
      <c r="E213" s="160" t="s">
        <v>5111</v>
      </c>
    </row>
    <row r="214" spans="1:5" ht="30" customHeight="1" x14ac:dyDescent="0.25">
      <c r="A214" s="159" t="s">
        <v>5112</v>
      </c>
      <c r="B214" s="159" t="s">
        <v>5113</v>
      </c>
      <c r="C214" s="159" t="s">
        <v>762</v>
      </c>
      <c r="D214" s="115" t="s">
        <v>2195</v>
      </c>
      <c r="E214" s="160" t="s">
        <v>5114</v>
      </c>
    </row>
    <row r="215" spans="1:5" ht="30" customHeight="1" x14ac:dyDescent="0.25">
      <c r="A215" s="159" t="s">
        <v>5115</v>
      </c>
      <c r="B215" s="159" t="s">
        <v>5116</v>
      </c>
      <c r="C215" s="159" t="s">
        <v>3438</v>
      </c>
      <c r="D215" s="115" t="s">
        <v>1673</v>
      </c>
      <c r="E215" s="160" t="s">
        <v>5117</v>
      </c>
    </row>
    <row r="216" spans="1:5" ht="30" customHeight="1" x14ac:dyDescent="0.25">
      <c r="A216" s="159" t="s">
        <v>5118</v>
      </c>
      <c r="B216" s="159" t="s">
        <v>5119</v>
      </c>
      <c r="C216" s="159" t="s">
        <v>3438</v>
      </c>
      <c r="D216" s="115" t="s">
        <v>1673</v>
      </c>
      <c r="E216" s="160" t="s">
        <v>5120</v>
      </c>
    </row>
    <row r="217" spans="1:5" ht="30" customHeight="1" x14ac:dyDescent="0.25">
      <c r="A217" s="159" t="s">
        <v>5121</v>
      </c>
      <c r="B217" s="159" t="s">
        <v>5122</v>
      </c>
      <c r="C217" s="159" t="s">
        <v>5123</v>
      </c>
      <c r="D217" s="115" t="s">
        <v>1673</v>
      </c>
      <c r="E217" s="160" t="s">
        <v>5124</v>
      </c>
    </row>
    <row r="218" spans="1:5" ht="30" customHeight="1" x14ac:dyDescent="0.25">
      <c r="A218" s="159" t="s">
        <v>5125</v>
      </c>
      <c r="B218" s="159" t="s">
        <v>5126</v>
      </c>
      <c r="C218" s="159" t="s">
        <v>1223</v>
      </c>
      <c r="D218" s="115" t="s">
        <v>1083</v>
      </c>
      <c r="E218" s="160" t="s">
        <v>5127</v>
      </c>
    </row>
    <row r="219" spans="1:5" ht="30" customHeight="1" x14ac:dyDescent="0.25">
      <c r="A219" s="159" t="s">
        <v>5128</v>
      </c>
      <c r="B219" s="159" t="s">
        <v>5129</v>
      </c>
      <c r="C219" s="159" t="s">
        <v>701</v>
      </c>
      <c r="D219" s="115" t="s">
        <v>1345</v>
      </c>
      <c r="E219" s="160" t="s">
        <v>5130</v>
      </c>
    </row>
    <row r="220" spans="1:5" ht="30" customHeight="1" x14ac:dyDescent="0.25">
      <c r="A220" s="159" t="s">
        <v>5131</v>
      </c>
      <c r="B220" s="76" t="s">
        <v>5132</v>
      </c>
      <c r="C220" s="159" t="s">
        <v>529</v>
      </c>
      <c r="D220" s="115" t="s">
        <v>942</v>
      </c>
      <c r="E220" s="160" t="s">
        <v>5133</v>
      </c>
    </row>
    <row r="221" spans="1:5" ht="30" customHeight="1" x14ac:dyDescent="0.25">
      <c r="A221" s="159" t="s">
        <v>5134</v>
      </c>
      <c r="B221" s="159" t="s">
        <v>5135</v>
      </c>
      <c r="C221" s="159" t="s">
        <v>314</v>
      </c>
      <c r="D221" s="115" t="s">
        <v>934</v>
      </c>
      <c r="E221" s="160" t="s">
        <v>5136</v>
      </c>
    </row>
    <row r="222" spans="1:5" ht="30" customHeight="1" x14ac:dyDescent="0.25">
      <c r="A222" s="159" t="s">
        <v>5137</v>
      </c>
      <c r="B222" s="159" t="s">
        <v>5138</v>
      </c>
      <c r="C222" s="159" t="s">
        <v>2267</v>
      </c>
      <c r="D222" s="115" t="s">
        <v>882</v>
      </c>
      <c r="E222" s="160" t="s">
        <v>5139</v>
      </c>
    </row>
    <row r="223" spans="1:5" ht="30" customHeight="1" x14ac:dyDescent="0.25">
      <c r="A223" s="159" t="s">
        <v>5140</v>
      </c>
      <c r="B223" s="159" t="s">
        <v>5141</v>
      </c>
      <c r="C223" s="159" t="s">
        <v>5142</v>
      </c>
      <c r="D223" s="115" t="s">
        <v>2188</v>
      </c>
      <c r="E223" s="160" t="s">
        <v>5143</v>
      </c>
    </row>
    <row r="224" spans="1:5" ht="30" customHeight="1" x14ac:dyDescent="0.25">
      <c r="A224" s="159" t="s">
        <v>5144</v>
      </c>
      <c r="B224" s="159" t="s">
        <v>5145</v>
      </c>
      <c r="C224" s="159" t="s">
        <v>1129</v>
      </c>
      <c r="D224" s="115" t="s">
        <v>1130</v>
      </c>
      <c r="E224" s="160" t="s">
        <v>5146</v>
      </c>
    </row>
    <row r="225" spans="1:5" x14ac:dyDescent="0.25">
      <c r="A225" s="166"/>
      <c r="B225" s="166"/>
      <c r="C225" s="166"/>
      <c r="E225" s="167"/>
    </row>
    <row r="226" spans="1:5" ht="16.5" x14ac:dyDescent="0.25">
      <c r="A226" s="357" t="s">
        <v>5147</v>
      </c>
      <c r="B226" s="338">
        <f>COUNTA(A2:A224)</f>
        <v>223</v>
      </c>
      <c r="E226" s="63"/>
    </row>
    <row r="227" spans="1:5" ht="16.5" thickBot="1" x14ac:dyDescent="0.3">
      <c r="A227" s="37"/>
      <c r="E227" s="63"/>
    </row>
    <row r="228" spans="1:5" ht="15.75" thickTop="1" x14ac:dyDescent="0.25">
      <c r="A228" s="416" t="s">
        <v>37</v>
      </c>
      <c r="B228" s="417"/>
      <c r="C228" s="417"/>
      <c r="D228" s="417"/>
      <c r="E228" s="418"/>
    </row>
    <row r="229" spans="1:5" ht="29.25" customHeight="1" thickBot="1" x14ac:dyDescent="0.3">
      <c r="A229" s="422"/>
      <c r="B229" s="423"/>
      <c r="C229" s="423"/>
      <c r="D229" s="423"/>
      <c r="E229" s="424"/>
    </row>
    <row r="230" spans="1:5" ht="33" customHeight="1" thickTop="1" x14ac:dyDescent="0.25"/>
    <row r="231" spans="1:5" ht="33" customHeight="1" x14ac:dyDescent="0.25">
      <c r="D231" s="161"/>
      <c r="E231" s="161"/>
    </row>
    <row r="232" spans="1:5" ht="33" customHeight="1" x14ac:dyDescent="0.25">
      <c r="D232" s="161"/>
      <c r="E232" s="161"/>
    </row>
    <row r="233" spans="1:5" ht="33" customHeight="1" x14ac:dyDescent="0.25">
      <c r="D233" s="161"/>
      <c r="E233" s="161"/>
    </row>
    <row r="234" spans="1:5" ht="33" customHeight="1" x14ac:dyDescent="0.25">
      <c r="D234" s="161"/>
      <c r="E234" s="161"/>
    </row>
    <row r="235" spans="1:5" ht="33" customHeight="1" x14ac:dyDescent="0.25">
      <c r="D235" s="161"/>
      <c r="E235" s="161"/>
    </row>
    <row r="236" spans="1:5" ht="33" customHeight="1" x14ac:dyDescent="0.25">
      <c r="D236" s="161"/>
      <c r="E236" s="161"/>
    </row>
    <row r="237" spans="1:5" ht="33" customHeight="1" x14ac:dyDescent="0.25">
      <c r="D237" s="161"/>
      <c r="E237" s="161"/>
    </row>
    <row r="238" spans="1:5" ht="33" customHeight="1" x14ac:dyDescent="0.25">
      <c r="D238" s="161"/>
      <c r="E238" s="161"/>
    </row>
    <row r="239" spans="1:5" ht="33" customHeight="1" x14ac:dyDescent="0.25">
      <c r="D239" s="161"/>
      <c r="E239" s="161"/>
    </row>
    <row r="240" spans="1:5" ht="33" customHeight="1" x14ac:dyDescent="0.25">
      <c r="D240" s="161"/>
      <c r="E240" s="161"/>
    </row>
    <row r="241" s="161" customFormat="1" ht="33" customHeight="1" x14ac:dyDescent="0.25"/>
    <row r="242" s="161" customFormat="1" ht="33" customHeight="1" x14ac:dyDescent="0.25"/>
    <row r="243" s="161" customFormat="1" ht="33" customHeight="1" x14ac:dyDescent="0.25"/>
    <row r="244" s="161" customFormat="1" ht="33" customHeight="1" x14ac:dyDescent="0.25"/>
    <row r="245" s="161" customFormat="1" ht="33" customHeight="1" x14ac:dyDescent="0.25"/>
    <row r="246" s="161" customFormat="1" ht="33" customHeight="1" x14ac:dyDescent="0.25"/>
    <row r="247" s="161" customFormat="1" ht="33" customHeight="1" x14ac:dyDescent="0.25"/>
    <row r="248" s="161" customFormat="1" ht="33" customHeight="1" x14ac:dyDescent="0.25"/>
    <row r="249" s="161" customFormat="1" ht="33" customHeight="1" x14ac:dyDescent="0.25"/>
    <row r="250" s="161" customFormat="1" ht="33" customHeight="1" x14ac:dyDescent="0.25"/>
    <row r="251" s="161" customFormat="1" ht="33" customHeight="1" x14ac:dyDescent="0.25"/>
    <row r="252" s="161" customFormat="1" ht="33" customHeight="1" x14ac:dyDescent="0.25"/>
    <row r="253" s="161" customFormat="1" ht="33" customHeight="1" x14ac:dyDescent="0.25"/>
    <row r="254" s="161" customFormat="1" ht="33" customHeight="1" x14ac:dyDescent="0.25"/>
    <row r="255" s="161" customFormat="1" ht="33" customHeight="1" x14ac:dyDescent="0.25"/>
    <row r="256" s="161" customFormat="1" ht="33" customHeight="1" x14ac:dyDescent="0.25"/>
    <row r="257" s="161" customFormat="1" ht="33" customHeight="1" x14ac:dyDescent="0.25"/>
    <row r="258" s="161" customFormat="1" ht="33" customHeight="1" x14ac:dyDescent="0.25"/>
    <row r="259" s="161" customFormat="1" ht="33" customHeight="1" x14ac:dyDescent="0.25"/>
    <row r="260" s="161" customFormat="1" ht="33" customHeight="1" x14ac:dyDescent="0.25"/>
    <row r="261" s="161" customFormat="1" ht="33" customHeight="1" x14ac:dyDescent="0.25"/>
    <row r="262" s="161" customFormat="1" ht="33" customHeight="1" x14ac:dyDescent="0.25"/>
    <row r="263" s="161" customFormat="1" ht="33" customHeight="1" x14ac:dyDescent="0.25"/>
    <row r="264" s="161" customFormat="1" ht="33" customHeight="1" x14ac:dyDescent="0.25"/>
    <row r="265" s="161" customFormat="1" ht="33" customHeight="1" x14ac:dyDescent="0.25"/>
    <row r="266" s="161" customFormat="1" ht="33" customHeight="1" x14ac:dyDescent="0.25"/>
    <row r="267" s="161" customFormat="1" ht="33" customHeight="1" x14ac:dyDescent="0.25"/>
    <row r="268" s="161" customFormat="1" ht="33" customHeight="1" x14ac:dyDescent="0.25"/>
    <row r="269" s="161" customFormat="1" ht="33" customHeight="1" x14ac:dyDescent="0.25"/>
    <row r="270" s="161" customFormat="1" ht="33" customHeight="1" x14ac:dyDescent="0.25"/>
    <row r="271" s="161" customFormat="1" ht="33" customHeight="1" x14ac:dyDescent="0.25"/>
    <row r="272" s="161" customFormat="1" ht="33" customHeight="1" x14ac:dyDescent="0.25"/>
    <row r="273" s="161" customFormat="1" ht="33" customHeight="1" x14ac:dyDescent="0.25"/>
    <row r="274" s="161" customFormat="1" ht="33" customHeight="1" x14ac:dyDescent="0.25"/>
    <row r="275" s="161" customFormat="1" ht="33" customHeight="1" x14ac:dyDescent="0.25"/>
    <row r="276" s="161" customFormat="1" ht="33" customHeight="1" x14ac:dyDescent="0.25"/>
    <row r="277" s="161" customFormat="1" ht="33" customHeight="1" x14ac:dyDescent="0.25"/>
    <row r="278" s="161" customFormat="1" ht="33" customHeight="1" x14ac:dyDescent="0.25"/>
    <row r="279" s="161" customFormat="1" ht="33" customHeight="1" x14ac:dyDescent="0.25"/>
    <row r="280" s="161" customFormat="1" ht="33" customHeight="1" x14ac:dyDescent="0.25"/>
    <row r="281" s="161" customFormat="1" ht="33" customHeight="1" x14ac:dyDescent="0.25"/>
    <row r="282" s="161" customFormat="1" ht="33" customHeight="1" x14ac:dyDescent="0.25"/>
    <row r="283" s="161" customFormat="1" ht="33" customHeight="1" x14ac:dyDescent="0.25"/>
    <row r="284" s="161" customFormat="1" ht="33" customHeight="1" x14ac:dyDescent="0.25"/>
    <row r="285" s="161" customFormat="1" ht="33" customHeight="1" x14ac:dyDescent="0.25"/>
    <row r="286" s="161" customFormat="1" ht="33" customHeight="1" x14ac:dyDescent="0.25"/>
    <row r="287" s="161" customFormat="1" ht="33" customHeight="1" x14ac:dyDescent="0.25"/>
    <row r="288" s="161" customFormat="1" ht="33" customHeight="1" x14ac:dyDescent="0.25"/>
    <row r="289" s="161" customFormat="1" ht="33" customHeight="1" x14ac:dyDescent="0.25"/>
    <row r="290" s="161" customFormat="1" ht="33" customHeight="1" x14ac:dyDescent="0.25"/>
    <row r="291" s="161" customFormat="1" ht="33" customHeight="1" x14ac:dyDescent="0.25"/>
    <row r="292" s="161" customFormat="1" ht="33" customHeight="1" x14ac:dyDescent="0.25"/>
    <row r="293" s="161" customFormat="1" ht="33" customHeight="1" x14ac:dyDescent="0.25"/>
    <row r="294" s="161" customFormat="1" ht="33" customHeight="1" x14ac:dyDescent="0.25"/>
    <row r="295" s="161" customFormat="1" ht="33" customHeight="1" x14ac:dyDescent="0.25"/>
    <row r="296" s="161" customFormat="1" ht="33" customHeight="1" x14ac:dyDescent="0.25"/>
    <row r="297" s="161" customFormat="1" ht="33" customHeight="1" x14ac:dyDescent="0.25"/>
    <row r="298" s="161" customFormat="1" ht="33" customHeight="1" x14ac:dyDescent="0.25"/>
    <row r="299" s="161" customFormat="1" ht="33" customHeight="1" x14ac:dyDescent="0.25"/>
    <row r="300" s="161" customFormat="1" ht="33" customHeight="1" x14ac:dyDescent="0.25"/>
    <row r="301" s="161" customFormat="1" ht="33" customHeight="1" x14ac:dyDescent="0.25"/>
    <row r="302" s="161" customFormat="1" ht="33" customHeight="1" x14ac:dyDescent="0.25"/>
    <row r="303" s="161" customFormat="1" ht="33" customHeight="1" x14ac:dyDescent="0.25"/>
    <row r="304" s="161" customFormat="1" ht="33" customHeight="1" x14ac:dyDescent="0.25"/>
    <row r="305" s="161" customFormat="1" ht="33" customHeight="1" x14ac:dyDescent="0.25"/>
    <row r="306" s="161" customFormat="1" ht="33" customHeight="1" x14ac:dyDescent="0.25"/>
    <row r="307" s="161" customFormat="1" ht="33" customHeight="1" x14ac:dyDescent="0.25"/>
    <row r="308" s="161" customFormat="1" ht="33" customHeight="1" x14ac:dyDescent="0.25"/>
    <row r="309" s="161" customFormat="1" ht="33" customHeight="1" x14ac:dyDescent="0.25"/>
    <row r="310" s="161" customFormat="1" ht="33" customHeight="1" x14ac:dyDescent="0.25"/>
    <row r="311" s="161" customFormat="1" ht="33" customHeight="1" x14ac:dyDescent="0.25"/>
    <row r="312" s="161" customFormat="1" ht="33" customHeight="1" x14ac:dyDescent="0.25"/>
    <row r="313" s="161" customFormat="1" ht="33" customHeight="1" x14ac:dyDescent="0.25"/>
    <row r="314" s="161" customFormat="1" ht="33" customHeight="1" x14ac:dyDescent="0.25"/>
    <row r="315" s="161" customFormat="1" ht="33" customHeight="1" x14ac:dyDescent="0.25"/>
    <row r="316" s="161" customFormat="1" ht="33" customHeight="1" x14ac:dyDescent="0.25"/>
    <row r="317" s="161" customFormat="1" ht="33" customHeight="1" x14ac:dyDescent="0.25"/>
    <row r="318" s="161" customFormat="1" ht="33" customHeight="1" x14ac:dyDescent="0.25"/>
    <row r="319" s="161" customFormat="1" ht="33" customHeight="1" x14ac:dyDescent="0.25"/>
    <row r="320" s="161" customFormat="1" ht="33" customHeight="1" x14ac:dyDescent="0.25"/>
    <row r="321" s="161" customFormat="1" ht="33" customHeight="1" x14ac:dyDescent="0.25"/>
    <row r="322" s="161" customFormat="1" ht="33" customHeight="1" x14ac:dyDescent="0.25"/>
    <row r="323" s="161" customFormat="1" ht="33" customHeight="1" x14ac:dyDescent="0.25"/>
    <row r="324" s="161" customFormat="1" ht="33" customHeight="1" x14ac:dyDescent="0.25"/>
    <row r="325" s="161" customFormat="1" ht="33" customHeight="1" x14ac:dyDescent="0.25"/>
    <row r="326" s="161" customFormat="1" ht="33" customHeight="1" x14ac:dyDescent="0.25"/>
    <row r="327" s="161" customFormat="1" ht="33" customHeight="1" x14ac:dyDescent="0.25"/>
    <row r="328" s="161" customFormat="1" ht="33" customHeight="1" x14ac:dyDescent="0.25"/>
    <row r="329" s="161" customFormat="1" ht="33" customHeight="1" x14ac:dyDescent="0.25"/>
    <row r="330" s="161" customFormat="1" ht="33" customHeight="1" x14ac:dyDescent="0.25"/>
    <row r="331" s="161" customFormat="1" ht="33" customHeight="1" x14ac:dyDescent="0.25"/>
    <row r="332" s="161" customFormat="1" ht="33" customHeight="1" x14ac:dyDescent="0.25"/>
    <row r="333" s="161" customFormat="1" ht="33" customHeight="1" x14ac:dyDescent="0.25"/>
    <row r="334" s="161" customFormat="1" ht="33" customHeight="1" x14ac:dyDescent="0.25"/>
    <row r="335" s="161" customFormat="1" ht="33" customHeight="1" x14ac:dyDescent="0.25"/>
    <row r="336" s="161" customFormat="1" ht="33" customHeight="1" x14ac:dyDescent="0.25"/>
    <row r="337" s="161" customFormat="1" ht="33" customHeight="1" x14ac:dyDescent="0.25"/>
    <row r="338" s="161" customFormat="1" ht="33" customHeight="1" x14ac:dyDescent="0.25"/>
    <row r="339" s="161" customFormat="1" ht="33" customHeight="1" x14ac:dyDescent="0.25"/>
    <row r="340" s="161" customFormat="1" ht="33" customHeight="1" x14ac:dyDescent="0.25"/>
    <row r="341" s="161" customFormat="1" ht="33" customHeight="1" x14ac:dyDescent="0.25"/>
    <row r="342" s="161" customFormat="1" ht="33" customHeight="1" x14ac:dyDescent="0.25"/>
    <row r="343" s="161" customFormat="1" ht="33" customHeight="1" x14ac:dyDescent="0.25"/>
    <row r="344" s="161" customFormat="1" ht="33" customHeight="1" x14ac:dyDescent="0.25"/>
    <row r="345" s="161" customFormat="1" ht="33" customHeight="1" x14ac:dyDescent="0.25"/>
    <row r="346" s="161" customFormat="1" ht="33" customHeight="1" x14ac:dyDescent="0.25"/>
    <row r="347" s="161" customFormat="1" ht="33" customHeight="1" x14ac:dyDescent="0.25"/>
    <row r="348" s="161" customFormat="1" ht="33" customHeight="1" x14ac:dyDescent="0.25"/>
    <row r="349" s="161" customFormat="1" ht="33" customHeight="1" x14ac:dyDescent="0.25"/>
    <row r="350" s="161" customFormat="1" ht="33" customHeight="1" x14ac:dyDescent="0.25"/>
    <row r="351" s="161" customFormat="1" ht="33" customHeight="1" x14ac:dyDescent="0.25"/>
    <row r="352" s="161" customFormat="1" ht="33" customHeight="1" x14ac:dyDescent="0.25"/>
    <row r="353" s="161" customFormat="1" ht="33" customHeight="1" x14ac:dyDescent="0.25"/>
    <row r="354" s="161" customFormat="1" ht="33" customHeight="1" x14ac:dyDescent="0.25"/>
    <row r="355" s="161" customFormat="1" ht="33" customHeight="1" x14ac:dyDescent="0.25"/>
    <row r="356" s="161" customFormat="1" ht="33" customHeight="1" x14ac:dyDescent="0.25"/>
    <row r="357" s="161" customFormat="1" ht="33" customHeight="1" x14ac:dyDescent="0.25"/>
    <row r="358" s="161" customFormat="1" ht="33" customHeight="1" x14ac:dyDescent="0.25"/>
    <row r="359" s="161" customFormat="1" ht="33" customHeight="1" x14ac:dyDescent="0.25"/>
    <row r="360" s="161" customFormat="1" ht="33" customHeight="1" x14ac:dyDescent="0.25"/>
    <row r="361" s="161" customFormat="1" ht="33" customHeight="1" x14ac:dyDescent="0.25"/>
    <row r="362" s="161" customFormat="1" ht="33" customHeight="1" x14ac:dyDescent="0.25"/>
    <row r="363" s="161" customFormat="1" ht="33" customHeight="1" x14ac:dyDescent="0.25"/>
    <row r="364" s="161" customFormat="1" ht="33" customHeight="1" x14ac:dyDescent="0.25"/>
    <row r="365" s="161" customFormat="1" ht="33" customHeight="1" x14ac:dyDescent="0.25"/>
    <row r="366" s="161" customFormat="1" ht="33" customHeight="1" x14ac:dyDescent="0.25"/>
    <row r="367" s="161" customFormat="1" ht="33" customHeight="1" x14ac:dyDescent="0.25"/>
    <row r="368" s="161" customFormat="1" ht="33" customHeight="1" x14ac:dyDescent="0.25"/>
    <row r="369" s="161" customFormat="1" ht="33" customHeight="1" x14ac:dyDescent="0.25"/>
    <row r="370" s="161" customFormat="1" ht="33" customHeight="1" x14ac:dyDescent="0.25"/>
    <row r="371" s="161" customFormat="1" ht="33" customHeight="1" x14ac:dyDescent="0.25"/>
    <row r="372" s="161" customFormat="1" ht="33" customHeight="1" x14ac:dyDescent="0.25"/>
    <row r="373" s="161" customFormat="1" ht="33" customHeight="1" x14ac:dyDescent="0.25"/>
    <row r="374" s="161" customFormat="1" ht="33" customHeight="1" x14ac:dyDescent="0.25"/>
    <row r="375" s="161" customFormat="1" ht="33" customHeight="1" x14ac:dyDescent="0.25"/>
    <row r="376" s="161" customFormat="1" ht="33" customHeight="1" x14ac:dyDescent="0.25"/>
    <row r="377" s="161" customFormat="1" ht="33" customHeight="1" x14ac:dyDescent="0.25"/>
    <row r="378" s="161" customFormat="1" ht="33" customHeight="1" x14ac:dyDescent="0.25"/>
    <row r="379" s="161" customFormat="1" ht="33" customHeight="1" x14ac:dyDescent="0.25"/>
    <row r="380" s="161" customFormat="1" ht="33" customHeight="1" x14ac:dyDescent="0.25"/>
    <row r="381" s="161" customFormat="1" ht="33" customHeight="1" x14ac:dyDescent="0.25"/>
    <row r="382" s="161" customFormat="1" ht="33" customHeight="1" x14ac:dyDescent="0.25"/>
    <row r="383" s="161" customFormat="1" ht="33" customHeight="1" x14ac:dyDescent="0.25"/>
    <row r="384" s="161" customFormat="1" ht="33" customHeight="1" x14ac:dyDescent="0.25"/>
    <row r="385" s="161" customFormat="1" ht="33" customHeight="1" x14ac:dyDescent="0.25"/>
    <row r="386" s="161" customFormat="1" ht="33" customHeight="1" x14ac:dyDescent="0.25"/>
    <row r="387" s="161" customFormat="1" ht="33" customHeight="1" x14ac:dyDescent="0.25"/>
    <row r="388" s="161" customFormat="1" ht="33" customHeight="1" x14ac:dyDescent="0.25"/>
    <row r="389" s="161" customFormat="1" ht="33" customHeight="1" x14ac:dyDescent="0.25"/>
    <row r="390" s="161" customFormat="1" ht="33" customHeight="1" x14ac:dyDescent="0.25"/>
    <row r="391" s="161" customFormat="1" ht="33" customHeight="1" x14ac:dyDescent="0.25"/>
    <row r="392" s="161" customFormat="1" ht="33" customHeight="1" x14ac:dyDescent="0.25"/>
    <row r="393" s="161" customFormat="1" ht="33" customHeight="1" x14ac:dyDescent="0.25"/>
    <row r="394" s="161" customFormat="1" ht="33" customHeight="1" x14ac:dyDescent="0.25"/>
    <row r="395" s="161" customFormat="1" ht="33" customHeight="1" x14ac:dyDescent="0.25"/>
    <row r="396" s="161" customFormat="1" ht="33" customHeight="1" x14ac:dyDescent="0.25"/>
    <row r="397" s="161" customFormat="1" ht="33" customHeight="1" x14ac:dyDescent="0.25"/>
    <row r="398" s="161" customFormat="1" ht="33" customHeight="1" x14ac:dyDescent="0.25"/>
    <row r="399" s="161" customFormat="1" ht="33" customHeight="1" x14ac:dyDescent="0.25"/>
    <row r="400" s="161" customFormat="1" ht="33" customHeight="1" x14ac:dyDescent="0.25"/>
    <row r="401" s="161" customFormat="1" ht="33" customHeight="1" x14ac:dyDescent="0.25"/>
    <row r="402" s="161" customFormat="1" ht="33" customHeight="1" x14ac:dyDescent="0.25"/>
    <row r="403" s="161" customFormat="1" ht="33" customHeight="1" x14ac:dyDescent="0.25"/>
    <row r="404" s="161" customFormat="1" ht="33" customHeight="1" x14ac:dyDescent="0.25"/>
    <row r="405" s="161" customFormat="1" ht="33" customHeight="1" x14ac:dyDescent="0.25"/>
    <row r="406" s="161" customFormat="1" ht="33" customHeight="1" x14ac:dyDescent="0.25"/>
    <row r="407" s="161" customFormat="1" ht="33" customHeight="1" x14ac:dyDescent="0.25"/>
    <row r="408" s="161" customFormat="1" ht="33" customHeight="1" x14ac:dyDescent="0.25"/>
    <row r="409" s="161" customFormat="1" ht="33" customHeight="1" x14ac:dyDescent="0.25"/>
    <row r="410" s="161" customFormat="1" ht="33" customHeight="1" x14ac:dyDescent="0.25"/>
    <row r="411" s="161" customFormat="1" ht="33" customHeight="1" x14ac:dyDescent="0.25"/>
    <row r="412" s="161" customFormat="1" ht="33" customHeight="1" x14ac:dyDescent="0.25"/>
    <row r="413" s="161" customFormat="1" ht="33" customHeight="1" x14ac:dyDescent="0.25"/>
    <row r="414" s="161" customFormat="1" ht="33" customHeight="1" x14ac:dyDescent="0.25"/>
    <row r="415" s="161" customFormat="1" ht="33" customHeight="1" x14ac:dyDescent="0.25"/>
    <row r="416" s="161" customFormat="1" ht="33" customHeight="1" x14ac:dyDescent="0.25"/>
    <row r="417" s="161" customFormat="1" ht="33" customHeight="1" x14ac:dyDescent="0.25"/>
    <row r="418" s="161" customFormat="1" ht="33" customHeight="1" x14ac:dyDescent="0.25"/>
    <row r="419" s="161" customFormat="1" ht="33" customHeight="1" x14ac:dyDescent="0.25"/>
    <row r="420" s="161" customFormat="1" ht="33" customHeight="1" x14ac:dyDescent="0.25"/>
    <row r="421" s="161" customFormat="1" ht="33" customHeight="1" x14ac:dyDescent="0.25"/>
    <row r="422" s="161" customFormat="1" ht="33" customHeight="1" x14ac:dyDescent="0.25"/>
    <row r="423" s="161" customFormat="1" ht="33" customHeight="1" x14ac:dyDescent="0.25"/>
    <row r="424" s="161" customFormat="1" ht="33" customHeight="1" x14ac:dyDescent="0.25"/>
    <row r="425" s="161" customFormat="1" ht="33" customHeight="1" x14ac:dyDescent="0.25"/>
    <row r="426" s="161" customFormat="1" ht="33" customHeight="1" x14ac:dyDescent="0.25"/>
    <row r="427" s="161" customFormat="1" ht="33" customHeight="1" x14ac:dyDescent="0.25"/>
  </sheetData>
  <autoFilter ref="A1:E1" xr:uid="{00000000-0001-0000-1500-000000000000}"/>
  <mergeCells count="1">
    <mergeCell ref="A228:E229"/>
  </mergeCells>
  <dataValidations count="2">
    <dataValidation type="list" allowBlank="1" showInputMessage="1" showErrorMessage="1" sqref="D230:D65561 D1 D33:D41 D63:D67 D43:D56 D61 D219:D227 D215:D217 D143:D144 D111:D141 D155:D168 D149 D3:D28 D147 D59 D69:D75 D95:D109 D190:D213 D170:D188" xr:uid="{00000000-0002-0000-1500-000000000000}">
      <formula1>#REF!</formula1>
    </dataValidation>
    <dataValidation allowBlank="1" showInputMessage="1" showErrorMessage="1" sqref="D142 D154 A152:XFD153 D62 D150:D151 A148 D148 D60 D76:D94" xr:uid="{B14B7562-4920-4C37-9E61-8A2F75E8464C}"/>
  </dataValidations>
  <pageMargins left="0.25" right="0.25" top="0.75" bottom="0.75" header="0.3" footer="0.3"/>
  <pageSetup scale="84" firstPageNumber="87" fitToHeight="0" orientation="landscape" useFirstPageNumber="1" r:id="rId1"/>
  <headerFooter>
    <oddHeader>&amp;L&amp;8MISSISSIPPI STATE DEPARTMENT OF HEALTH
Health Facilities Licensure and Certification&amp;C&amp;16DIRECTORY OF MISSISSIPPI HEALTH FACILITIES&amp;R&amp;10&amp;KFF0000RURAL HEALTH FACILITIES
&amp;K000000September 09, 2022</oddHeader>
    <oddFooter xml:space="preserve">&amp;R&amp;10&amp;P
</oddFooter>
  </headerFooter>
  <webPublishItems count="1">
    <webPublishItem id="10151" divId="Directory 2013_10151" sourceType="sheet" destinationFile="H:\DIRECTORIES\2013\MSDH HFLC Directory 2013 - Rural Health Facilities (by county).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pageSetUpPr fitToPage="1"/>
  </sheetPr>
  <dimension ref="A2:G37"/>
  <sheetViews>
    <sheetView topLeftCell="A6" zoomScale="120" zoomScaleNormal="120" workbookViewId="0">
      <selection activeCell="V30" sqref="V30"/>
    </sheetView>
  </sheetViews>
  <sheetFormatPr defaultRowHeight="15" customHeight="1" x14ac:dyDescent="0.25"/>
  <cols>
    <col min="1" max="1" width="16.5703125" style="112" bestFit="1" customWidth="1"/>
    <col min="2" max="2" width="47.5703125" style="112" customWidth="1"/>
    <col min="3" max="3" width="16.42578125" style="112" customWidth="1"/>
    <col min="4" max="4" width="42.85546875" style="112" customWidth="1"/>
    <col min="5" max="5" width="1.7109375" style="112" customWidth="1"/>
    <col min="6" max="6" width="15.7109375" style="112" bestFit="1" customWidth="1"/>
    <col min="7" max="7" width="24.7109375" style="112" customWidth="1"/>
    <col min="8" max="16384" width="9.140625" style="112"/>
  </cols>
  <sheetData>
    <row r="2" spans="1:7" ht="15" customHeight="1" x14ac:dyDescent="0.25">
      <c r="A2" s="187" t="s">
        <v>38</v>
      </c>
      <c r="B2" s="200" t="s">
        <v>39</v>
      </c>
    </row>
    <row r="3" spans="1:7" ht="15" customHeight="1" x14ac:dyDescent="0.25">
      <c r="A3" s="187" t="s">
        <v>40</v>
      </c>
      <c r="B3" s="201" t="s">
        <v>41</v>
      </c>
    </row>
    <row r="4" spans="1:7" ht="15" customHeight="1" x14ac:dyDescent="0.25">
      <c r="A4" s="187"/>
      <c r="B4" s="201"/>
    </row>
    <row r="5" spans="1:7" ht="15" customHeight="1" x14ac:dyDescent="0.25">
      <c r="A5" s="397" t="s">
        <v>42</v>
      </c>
      <c r="B5" s="397"/>
      <c r="C5" s="397" t="s">
        <v>43</v>
      </c>
      <c r="D5" s="397"/>
      <c r="E5" s="397"/>
      <c r="F5" s="397"/>
      <c r="G5" s="397"/>
    </row>
    <row r="6" spans="1:7" ht="15" customHeight="1" x14ac:dyDescent="0.25">
      <c r="A6" s="112" t="s">
        <v>44</v>
      </c>
      <c r="B6" s="112" t="s">
        <v>45</v>
      </c>
      <c r="C6" s="112" t="s">
        <v>46</v>
      </c>
      <c r="D6" s="112" t="s">
        <v>47</v>
      </c>
      <c r="F6" s="112" t="s">
        <v>48</v>
      </c>
      <c r="G6" s="112" t="s">
        <v>49</v>
      </c>
    </row>
    <row r="7" spans="1:7" ht="15" customHeight="1" x14ac:dyDescent="0.25">
      <c r="A7" s="112" t="s">
        <v>50</v>
      </c>
      <c r="B7" s="112" t="s">
        <v>51</v>
      </c>
      <c r="C7" s="112" t="s">
        <v>52</v>
      </c>
      <c r="D7" s="112" t="s">
        <v>53</v>
      </c>
      <c r="F7" s="112" t="s">
        <v>54</v>
      </c>
      <c r="G7" s="112" t="s">
        <v>47</v>
      </c>
    </row>
    <row r="8" spans="1:7" ht="15" customHeight="1" x14ac:dyDescent="0.25">
      <c r="A8" s="112" t="s">
        <v>55</v>
      </c>
      <c r="B8" s="112" t="s">
        <v>56</v>
      </c>
      <c r="C8" s="112" t="s">
        <v>57</v>
      </c>
      <c r="D8" s="112" t="s">
        <v>47</v>
      </c>
      <c r="F8" s="112" t="s">
        <v>58</v>
      </c>
      <c r="G8" s="112" t="s">
        <v>47</v>
      </c>
    </row>
    <row r="9" spans="1:7" ht="15" customHeight="1" x14ac:dyDescent="0.25">
      <c r="A9" s="187" t="s">
        <v>59</v>
      </c>
      <c r="B9" s="187" t="s">
        <v>60</v>
      </c>
      <c r="C9" s="112" t="s">
        <v>61</v>
      </c>
      <c r="D9" s="112" t="s">
        <v>62</v>
      </c>
      <c r="F9" s="112" t="s">
        <v>63</v>
      </c>
      <c r="G9" s="112" t="s">
        <v>47</v>
      </c>
    </row>
    <row r="10" spans="1:7" ht="15" customHeight="1" x14ac:dyDescent="0.25">
      <c r="A10" s="112" t="s">
        <v>64</v>
      </c>
      <c r="B10" s="112" t="s">
        <v>65</v>
      </c>
      <c r="C10" s="112" t="s">
        <v>66</v>
      </c>
      <c r="D10" s="112" t="s">
        <v>47</v>
      </c>
      <c r="F10" s="112" t="s">
        <v>67</v>
      </c>
      <c r="G10" s="112" t="s">
        <v>47</v>
      </c>
    </row>
    <row r="11" spans="1:7" ht="15" customHeight="1" x14ac:dyDescent="0.25">
      <c r="A11" s="112" t="s">
        <v>68</v>
      </c>
      <c r="B11" s="112" t="s">
        <v>69</v>
      </c>
      <c r="C11" s="112" t="s">
        <v>70</v>
      </c>
      <c r="D11" s="112" t="s">
        <v>47</v>
      </c>
      <c r="F11" s="112" t="s">
        <v>71</v>
      </c>
      <c r="G11" s="112" t="s">
        <v>47</v>
      </c>
    </row>
    <row r="12" spans="1:7" ht="15" customHeight="1" x14ac:dyDescent="0.25">
      <c r="A12" s="187" t="s">
        <v>72</v>
      </c>
      <c r="B12" s="187" t="s">
        <v>73</v>
      </c>
      <c r="C12" s="112" t="s">
        <v>74</v>
      </c>
      <c r="D12" s="112" t="s">
        <v>62</v>
      </c>
      <c r="F12" s="112" t="s">
        <v>75</v>
      </c>
      <c r="G12" s="112" t="s">
        <v>47</v>
      </c>
    </row>
    <row r="13" spans="1:7" ht="15" customHeight="1" x14ac:dyDescent="0.25">
      <c r="A13" s="187" t="s">
        <v>76</v>
      </c>
      <c r="B13" s="187" t="s">
        <v>77</v>
      </c>
      <c r="C13" s="112" t="s">
        <v>78</v>
      </c>
      <c r="D13" s="112" t="s">
        <v>62</v>
      </c>
      <c r="F13" s="112" t="s">
        <v>79</v>
      </c>
      <c r="G13" s="112" t="s">
        <v>47</v>
      </c>
    </row>
    <row r="14" spans="1:7" ht="15" customHeight="1" x14ac:dyDescent="0.25">
      <c r="A14" s="187" t="s">
        <v>80</v>
      </c>
      <c r="B14" s="187" t="s">
        <v>81</v>
      </c>
      <c r="C14" s="112" t="s">
        <v>82</v>
      </c>
      <c r="D14" s="112" t="s">
        <v>47</v>
      </c>
      <c r="F14" s="112" t="s">
        <v>83</v>
      </c>
      <c r="G14" s="112" t="s">
        <v>47</v>
      </c>
    </row>
    <row r="15" spans="1:7" ht="15" customHeight="1" x14ac:dyDescent="0.25">
      <c r="A15" s="112" t="s">
        <v>84</v>
      </c>
      <c r="B15" s="112" t="s">
        <v>85</v>
      </c>
      <c r="C15" s="112" t="s">
        <v>86</v>
      </c>
      <c r="D15" s="112" t="s">
        <v>47</v>
      </c>
      <c r="F15" s="112" t="s">
        <v>87</v>
      </c>
      <c r="G15" s="112" t="s">
        <v>47</v>
      </c>
    </row>
    <row r="16" spans="1:7" s="202" customFormat="1" ht="15" customHeight="1" x14ac:dyDescent="0.25">
      <c r="A16" s="112" t="s">
        <v>88</v>
      </c>
      <c r="B16" s="112" t="s">
        <v>89</v>
      </c>
      <c r="C16" s="112" t="s">
        <v>90</v>
      </c>
      <c r="D16" s="112" t="s">
        <v>49</v>
      </c>
      <c r="E16" s="112"/>
      <c r="F16" s="112" t="s">
        <v>91</v>
      </c>
      <c r="G16" s="112" t="s">
        <v>49</v>
      </c>
    </row>
    <row r="17" spans="1:7" ht="15" customHeight="1" x14ac:dyDescent="0.25">
      <c r="A17" s="112" t="s">
        <v>92</v>
      </c>
      <c r="B17" s="112" t="s">
        <v>69</v>
      </c>
      <c r="C17" s="203" t="s">
        <v>93</v>
      </c>
      <c r="D17" s="112" t="s">
        <v>47</v>
      </c>
    </row>
    <row r="18" spans="1:7" ht="15" customHeight="1" x14ac:dyDescent="0.25">
      <c r="A18" s="112" t="s">
        <v>94</v>
      </c>
      <c r="B18" s="112" t="s">
        <v>95</v>
      </c>
      <c r="C18" s="112" t="s">
        <v>96</v>
      </c>
      <c r="D18" s="112" t="s">
        <v>47</v>
      </c>
    </row>
    <row r="19" spans="1:7" ht="15" customHeight="1" x14ac:dyDescent="0.25">
      <c r="A19" s="187" t="s">
        <v>97</v>
      </c>
      <c r="B19" s="187" t="s">
        <v>98</v>
      </c>
      <c r="C19" s="112" t="s">
        <v>99</v>
      </c>
    </row>
    <row r="20" spans="1:7" ht="15" customHeight="1" x14ac:dyDescent="0.25">
      <c r="A20" s="112" t="s">
        <v>100</v>
      </c>
      <c r="B20" s="112" t="s">
        <v>101</v>
      </c>
      <c r="F20" s="202"/>
      <c r="G20" s="202"/>
    </row>
    <row r="22" spans="1:7" s="202" customFormat="1" ht="15" customHeight="1" x14ac:dyDescent="0.25">
      <c r="A22" s="112"/>
      <c r="B22" s="112"/>
      <c r="E22" s="112"/>
      <c r="F22" s="112"/>
      <c r="G22" s="112"/>
    </row>
    <row r="23" spans="1:7" ht="15" customHeight="1" x14ac:dyDescent="0.25">
      <c r="C23" s="201" t="s">
        <v>102</v>
      </c>
    </row>
    <row r="24" spans="1:7" ht="15" customHeight="1" x14ac:dyDescent="0.25">
      <c r="A24" s="397" t="s">
        <v>103</v>
      </c>
      <c r="B24" s="397"/>
      <c r="C24" s="112" t="s">
        <v>104</v>
      </c>
      <c r="D24" s="112" t="s">
        <v>105</v>
      </c>
    </row>
    <row r="25" spans="1:7" ht="15" customHeight="1" x14ac:dyDescent="0.25">
      <c r="A25" s="112" t="s">
        <v>106</v>
      </c>
      <c r="B25" s="112" t="s">
        <v>107</v>
      </c>
      <c r="C25" s="112" t="s">
        <v>108</v>
      </c>
      <c r="D25" s="112" t="s">
        <v>105</v>
      </c>
    </row>
    <row r="26" spans="1:7" ht="15" customHeight="1" x14ac:dyDescent="0.25">
      <c r="A26" s="112" t="s">
        <v>109</v>
      </c>
      <c r="B26" s="112" t="s">
        <v>110</v>
      </c>
      <c r="C26" s="112" t="s">
        <v>111</v>
      </c>
      <c r="D26" s="112" t="s">
        <v>112</v>
      </c>
    </row>
    <row r="27" spans="1:7" ht="15" customHeight="1" x14ac:dyDescent="0.25">
      <c r="A27" s="112" t="s">
        <v>113</v>
      </c>
      <c r="B27" s="112" t="s">
        <v>114</v>
      </c>
      <c r="C27" s="112" t="s">
        <v>115</v>
      </c>
      <c r="D27" s="112" t="s">
        <v>116</v>
      </c>
    </row>
    <row r="28" spans="1:7" ht="15" customHeight="1" x14ac:dyDescent="0.25">
      <c r="A28" s="112" t="s">
        <v>117</v>
      </c>
      <c r="B28" s="112" t="s">
        <v>118</v>
      </c>
    </row>
    <row r="29" spans="1:7" ht="15" customHeight="1" x14ac:dyDescent="0.25">
      <c r="A29" s="112" t="s">
        <v>119</v>
      </c>
      <c r="B29" s="112" t="s">
        <v>120</v>
      </c>
      <c r="C29" s="201" t="s">
        <v>121</v>
      </c>
    </row>
    <row r="30" spans="1:7" ht="15" customHeight="1" x14ac:dyDescent="0.25">
      <c r="A30" s="112" t="s">
        <v>122</v>
      </c>
      <c r="B30" s="112" t="s">
        <v>123</v>
      </c>
      <c r="C30" s="112" t="s">
        <v>124</v>
      </c>
      <c r="D30" s="112" t="s">
        <v>125</v>
      </c>
    </row>
    <row r="31" spans="1:7" ht="15" customHeight="1" x14ac:dyDescent="0.25">
      <c r="A31" s="112" t="s">
        <v>126</v>
      </c>
      <c r="B31" s="112" t="s">
        <v>127</v>
      </c>
      <c r="C31" s="112" t="s">
        <v>128</v>
      </c>
      <c r="D31" s="112" t="s">
        <v>125</v>
      </c>
    </row>
    <row r="32" spans="1:7" ht="15" customHeight="1" x14ac:dyDescent="0.25">
      <c r="A32" s="112" t="s">
        <v>129</v>
      </c>
      <c r="B32" s="112" t="s">
        <v>130</v>
      </c>
      <c r="C32" s="112" t="s">
        <v>131</v>
      </c>
      <c r="D32" s="112" t="s">
        <v>125</v>
      </c>
    </row>
    <row r="33" spans="1:2" ht="15" customHeight="1" x14ac:dyDescent="0.25">
      <c r="A33" s="112" t="s">
        <v>132</v>
      </c>
      <c r="B33" s="112" t="s">
        <v>133</v>
      </c>
    </row>
    <row r="34" spans="1:2" ht="15" customHeight="1" x14ac:dyDescent="0.25">
      <c r="A34" s="112" t="s">
        <v>134</v>
      </c>
      <c r="B34" s="112" t="s">
        <v>135</v>
      </c>
    </row>
    <row r="36" spans="1:2" ht="15" customHeight="1" x14ac:dyDescent="0.25">
      <c r="B36" s="379" t="s">
        <v>136</v>
      </c>
    </row>
    <row r="37" spans="1:2" ht="15" customHeight="1" x14ac:dyDescent="0.25">
      <c r="A37" s="112" t="s">
        <v>137</v>
      </c>
      <c r="B37" s="112" t="s">
        <v>138</v>
      </c>
    </row>
  </sheetData>
  <mergeCells count="3">
    <mergeCell ref="A5:B5"/>
    <mergeCell ref="C5:G5"/>
    <mergeCell ref="A24:B24"/>
  </mergeCells>
  <pageMargins left="0.25" right="0.25" top="0.75" bottom="0.75" header="0.3" footer="0.3"/>
  <pageSetup scale="80" firstPageNumber="3" fitToHeight="0" orientation="landscape" useFirstPageNumber="1" r:id="rId1"/>
  <headerFooter>
    <oddHeader>&amp;C&amp;26Personnel</oddHeader>
    <oddFooter>&amp;R&amp;10&amp;P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pageSetUpPr autoPageBreaks="0"/>
  </sheetPr>
  <dimension ref="A1:L86"/>
  <sheetViews>
    <sheetView topLeftCell="A35" zoomScaleNormal="100" zoomScalePageLayoutView="90" workbookViewId="0">
      <selection activeCell="V30" sqref="V30"/>
    </sheetView>
  </sheetViews>
  <sheetFormatPr defaultRowHeight="15" x14ac:dyDescent="0.25"/>
  <cols>
    <col min="1" max="1" width="9.85546875" style="109" customWidth="1"/>
    <col min="2" max="8" width="9.140625" style="109"/>
    <col min="9" max="9" width="22" style="109" customWidth="1"/>
    <col min="10" max="11" width="9.140625" style="109"/>
    <col min="12" max="12" width="9.140625" style="109" customWidth="1"/>
    <col min="13" max="16384" width="9.140625" style="109"/>
  </cols>
  <sheetData>
    <row r="1" spans="1:12" x14ac:dyDescent="0.25">
      <c r="A1" s="398" t="s">
        <v>18</v>
      </c>
      <c r="B1" s="398"/>
      <c r="C1" s="398"/>
      <c r="D1" s="398"/>
      <c r="E1" s="398"/>
      <c r="F1" s="398"/>
      <c r="G1" s="398"/>
      <c r="H1" s="398"/>
      <c r="I1" s="398"/>
      <c r="J1" s="324"/>
      <c r="K1" s="324"/>
      <c r="L1" s="324"/>
    </row>
    <row r="2" spans="1:12" x14ac:dyDescent="0.25">
      <c r="A2" s="400" t="s">
        <v>139</v>
      </c>
      <c r="B2" s="400"/>
      <c r="C2" s="400"/>
      <c r="D2" s="400"/>
      <c r="E2" s="400"/>
      <c r="F2" s="400"/>
      <c r="G2" s="400"/>
      <c r="H2" s="400"/>
      <c r="I2" s="400"/>
      <c r="J2" s="400"/>
      <c r="K2" s="400"/>
      <c r="L2" s="400"/>
    </row>
    <row r="3" spans="1:12" x14ac:dyDescent="0.25">
      <c r="A3" s="400"/>
      <c r="B3" s="400"/>
      <c r="C3" s="400"/>
      <c r="D3" s="400"/>
      <c r="E3" s="400"/>
      <c r="F3" s="400"/>
      <c r="G3" s="400"/>
      <c r="H3" s="400"/>
      <c r="I3" s="400"/>
      <c r="J3" s="400"/>
      <c r="K3" s="400"/>
      <c r="L3" s="400"/>
    </row>
    <row r="4" spans="1:12" x14ac:dyDescent="0.25">
      <c r="A4" s="400" t="s">
        <v>140</v>
      </c>
      <c r="B4" s="400"/>
      <c r="C4" s="400"/>
      <c r="D4" s="400"/>
      <c r="E4" s="400"/>
      <c r="F4" s="400"/>
      <c r="G4" s="400"/>
      <c r="H4" s="400"/>
      <c r="I4" s="400"/>
      <c r="J4" s="400"/>
      <c r="K4" s="400"/>
      <c r="L4" s="400"/>
    </row>
    <row r="5" spans="1:12" x14ac:dyDescent="0.25">
      <c r="A5" s="400"/>
      <c r="B5" s="400"/>
      <c r="C5" s="400"/>
      <c r="D5" s="400"/>
      <c r="E5" s="400"/>
      <c r="F5" s="400"/>
      <c r="G5" s="400"/>
      <c r="H5" s="400"/>
      <c r="I5" s="400"/>
      <c r="J5" s="400"/>
      <c r="K5" s="400"/>
      <c r="L5" s="400"/>
    </row>
    <row r="6" spans="1:12" ht="15" customHeight="1" x14ac:dyDescent="0.25">
      <c r="A6" s="112"/>
      <c r="B6" s="400" t="s">
        <v>141</v>
      </c>
      <c r="C6" s="400"/>
      <c r="D6" s="400"/>
      <c r="E6" s="400"/>
      <c r="F6" s="400"/>
      <c r="G6" s="400"/>
      <c r="H6" s="400"/>
      <c r="I6" s="400"/>
      <c r="J6" s="400"/>
      <c r="K6" s="400"/>
      <c r="L6" s="400"/>
    </row>
    <row r="7" spans="1:12" x14ac:dyDescent="0.25">
      <c r="A7" s="112"/>
      <c r="B7" s="400"/>
      <c r="C7" s="400"/>
      <c r="D7" s="400"/>
      <c r="E7" s="400"/>
      <c r="F7" s="400"/>
      <c r="G7" s="400"/>
      <c r="H7" s="400"/>
      <c r="I7" s="400"/>
      <c r="J7" s="400"/>
      <c r="K7" s="400"/>
      <c r="L7" s="400"/>
    </row>
    <row r="8" spans="1:12" x14ac:dyDescent="0.25">
      <c r="A8" s="112"/>
      <c r="B8" s="400"/>
      <c r="C8" s="400"/>
      <c r="D8" s="400"/>
      <c r="E8" s="400"/>
      <c r="F8" s="400"/>
      <c r="G8" s="400"/>
      <c r="H8" s="400"/>
      <c r="I8" s="400"/>
      <c r="J8" s="400"/>
      <c r="K8" s="400"/>
      <c r="L8" s="400"/>
    </row>
    <row r="9" spans="1:12" x14ac:dyDescent="0.25">
      <c r="A9" s="112"/>
      <c r="B9" s="400"/>
      <c r="C9" s="400"/>
      <c r="D9" s="400"/>
      <c r="E9" s="400"/>
      <c r="F9" s="400"/>
      <c r="G9" s="400"/>
      <c r="H9" s="400"/>
      <c r="I9" s="400"/>
      <c r="J9" s="400"/>
      <c r="K9" s="400"/>
      <c r="L9" s="400"/>
    </row>
    <row r="10" spans="1:12" x14ac:dyDescent="0.25">
      <c r="A10" s="112"/>
      <c r="B10" s="400"/>
      <c r="C10" s="400"/>
      <c r="D10" s="400"/>
      <c r="E10" s="400"/>
      <c r="F10" s="400"/>
      <c r="G10" s="400"/>
      <c r="H10" s="400"/>
      <c r="I10" s="400"/>
      <c r="J10" s="400"/>
      <c r="K10" s="400"/>
      <c r="L10" s="400"/>
    </row>
    <row r="11" spans="1:12" x14ac:dyDescent="0.25">
      <c r="A11" s="400" t="s">
        <v>142</v>
      </c>
      <c r="B11" s="400"/>
      <c r="C11" s="400"/>
      <c r="D11" s="400"/>
      <c r="E11" s="400"/>
      <c r="F11" s="400"/>
      <c r="G11" s="400"/>
      <c r="H11" s="400"/>
      <c r="I11" s="400"/>
      <c r="J11" s="400"/>
      <c r="K11" s="400"/>
      <c r="L11" s="400"/>
    </row>
    <row r="12" spans="1:12" x14ac:dyDescent="0.25">
      <c r="A12" s="400"/>
      <c r="B12" s="400"/>
      <c r="C12" s="400"/>
      <c r="D12" s="400"/>
      <c r="E12" s="400"/>
      <c r="F12" s="400"/>
      <c r="G12" s="400"/>
      <c r="H12" s="400"/>
      <c r="I12" s="400"/>
      <c r="J12" s="400"/>
      <c r="K12" s="400"/>
      <c r="L12" s="400"/>
    </row>
    <row r="13" spans="1:12" x14ac:dyDescent="0.25">
      <c r="A13" s="400" t="s">
        <v>143</v>
      </c>
      <c r="B13" s="400"/>
      <c r="C13" s="400"/>
      <c r="D13" s="400"/>
      <c r="E13" s="400"/>
      <c r="F13" s="400"/>
      <c r="G13" s="400"/>
      <c r="H13" s="400"/>
      <c r="I13" s="400"/>
      <c r="J13" s="400"/>
      <c r="K13" s="400"/>
      <c r="L13" s="400"/>
    </row>
    <row r="14" spans="1:12" x14ac:dyDescent="0.25">
      <c r="A14" s="400"/>
      <c r="B14" s="400"/>
      <c r="C14" s="400"/>
      <c r="D14" s="400"/>
      <c r="E14" s="400"/>
      <c r="F14" s="400"/>
      <c r="G14" s="400"/>
      <c r="H14" s="400"/>
      <c r="I14" s="400"/>
      <c r="J14" s="400"/>
      <c r="K14" s="400"/>
      <c r="L14" s="400"/>
    </row>
    <row r="15" spans="1:12" x14ac:dyDescent="0.25">
      <c r="A15" s="400" t="s">
        <v>144</v>
      </c>
      <c r="B15" s="400"/>
      <c r="C15" s="400"/>
      <c r="D15" s="400"/>
      <c r="E15" s="400"/>
      <c r="F15" s="400"/>
      <c r="G15" s="400"/>
      <c r="H15" s="400"/>
      <c r="I15" s="400"/>
      <c r="J15" s="400"/>
      <c r="K15" s="400"/>
      <c r="L15" s="400"/>
    </row>
    <row r="16" spans="1:12" x14ac:dyDescent="0.25">
      <c r="A16" s="400"/>
      <c r="B16" s="400"/>
      <c r="C16" s="400"/>
      <c r="D16" s="400"/>
      <c r="E16" s="400"/>
      <c r="F16" s="400"/>
      <c r="G16" s="400"/>
      <c r="H16" s="400"/>
      <c r="I16" s="400"/>
      <c r="J16" s="400"/>
      <c r="K16" s="400"/>
      <c r="L16" s="400"/>
    </row>
    <row r="17" spans="1:12" x14ac:dyDescent="0.25">
      <c r="A17" s="400"/>
      <c r="B17" s="400"/>
      <c r="C17" s="400"/>
      <c r="D17" s="400"/>
      <c r="E17" s="400"/>
      <c r="F17" s="400"/>
      <c r="G17" s="400"/>
      <c r="H17" s="400"/>
      <c r="I17" s="400"/>
      <c r="J17" s="400"/>
      <c r="K17" s="400"/>
      <c r="L17" s="400"/>
    </row>
    <row r="18" spans="1:12" x14ac:dyDescent="0.25">
      <c r="A18" s="400" t="s">
        <v>145</v>
      </c>
      <c r="B18" s="400"/>
      <c r="C18" s="400"/>
      <c r="D18" s="400"/>
      <c r="E18" s="400"/>
      <c r="F18" s="400"/>
      <c r="G18" s="400"/>
      <c r="H18" s="400"/>
      <c r="I18" s="400"/>
      <c r="J18" s="400"/>
      <c r="K18" s="400"/>
      <c r="L18" s="400"/>
    </row>
    <row r="19" spans="1:12" x14ac:dyDescent="0.25">
      <c r="A19" s="400"/>
      <c r="B19" s="400"/>
      <c r="C19" s="400"/>
      <c r="D19" s="400"/>
      <c r="E19" s="400"/>
      <c r="F19" s="400"/>
      <c r="G19" s="400"/>
      <c r="H19" s="400"/>
      <c r="I19" s="400"/>
      <c r="J19" s="400"/>
      <c r="K19" s="400"/>
      <c r="L19" s="400"/>
    </row>
    <row r="20" spans="1:12" x14ac:dyDescent="0.25">
      <c r="A20" s="400"/>
      <c r="B20" s="400"/>
      <c r="C20" s="400"/>
      <c r="D20" s="400"/>
      <c r="E20" s="400"/>
      <c r="F20" s="400"/>
      <c r="G20" s="400"/>
      <c r="H20" s="400"/>
      <c r="I20" s="400"/>
      <c r="J20" s="400"/>
      <c r="K20" s="400"/>
      <c r="L20" s="400"/>
    </row>
    <row r="21" spans="1:12" x14ac:dyDescent="0.25">
      <c r="A21" s="400" t="s">
        <v>146</v>
      </c>
      <c r="B21" s="400"/>
      <c r="C21" s="400"/>
      <c r="D21" s="400"/>
      <c r="E21" s="400"/>
      <c r="F21" s="400"/>
      <c r="G21" s="400"/>
      <c r="H21" s="400"/>
      <c r="I21" s="400"/>
      <c r="J21" s="400"/>
      <c r="K21" s="400"/>
      <c r="L21" s="400"/>
    </row>
    <row r="22" spans="1:12" x14ac:dyDescent="0.25">
      <c r="A22" s="400"/>
      <c r="B22" s="400"/>
      <c r="C22" s="400"/>
      <c r="D22" s="400"/>
      <c r="E22" s="400"/>
      <c r="F22" s="400"/>
      <c r="G22" s="400"/>
      <c r="H22" s="400"/>
      <c r="I22" s="400"/>
      <c r="J22" s="400"/>
      <c r="K22" s="400"/>
      <c r="L22" s="400"/>
    </row>
    <row r="23" spans="1:12" x14ac:dyDescent="0.25">
      <c r="A23" s="400" t="s">
        <v>147</v>
      </c>
      <c r="B23" s="400"/>
      <c r="C23" s="400"/>
      <c r="D23" s="400"/>
      <c r="E23" s="400"/>
      <c r="F23" s="400"/>
      <c r="G23" s="400"/>
      <c r="H23" s="400"/>
      <c r="I23" s="400"/>
      <c r="J23" s="400"/>
      <c r="K23" s="400"/>
      <c r="L23" s="400"/>
    </row>
    <row r="24" spans="1:12" x14ac:dyDescent="0.25">
      <c r="A24" s="400"/>
      <c r="B24" s="400"/>
      <c r="C24" s="400"/>
      <c r="D24" s="400"/>
      <c r="E24" s="400"/>
      <c r="F24" s="400"/>
      <c r="G24" s="400"/>
      <c r="H24" s="400"/>
      <c r="I24" s="400"/>
      <c r="J24" s="400"/>
      <c r="K24" s="400"/>
      <c r="L24" s="400"/>
    </row>
    <row r="25" spans="1:12" x14ac:dyDescent="0.25">
      <c r="A25" s="400"/>
      <c r="B25" s="400"/>
      <c r="C25" s="400"/>
      <c r="D25" s="400"/>
      <c r="E25" s="400"/>
      <c r="F25" s="400"/>
      <c r="G25" s="400"/>
      <c r="H25" s="400"/>
      <c r="I25" s="400"/>
      <c r="J25" s="400"/>
      <c r="K25" s="400"/>
      <c r="L25" s="400"/>
    </row>
    <row r="26" spans="1:12" x14ac:dyDescent="0.25">
      <c r="A26" s="400"/>
      <c r="B26" s="400"/>
      <c r="C26" s="400"/>
      <c r="D26" s="400"/>
      <c r="E26" s="400"/>
      <c r="F26" s="400"/>
      <c r="G26" s="400"/>
      <c r="H26" s="400"/>
      <c r="I26" s="400"/>
      <c r="J26" s="400"/>
      <c r="K26" s="400"/>
      <c r="L26" s="400"/>
    </row>
    <row r="27" spans="1:12" x14ac:dyDescent="0.25">
      <c r="A27" s="400"/>
      <c r="B27" s="400"/>
      <c r="C27" s="400"/>
      <c r="D27" s="400"/>
      <c r="E27" s="400"/>
      <c r="F27" s="400"/>
      <c r="G27" s="400"/>
      <c r="H27" s="400"/>
      <c r="I27" s="400"/>
      <c r="J27" s="400"/>
      <c r="K27" s="400"/>
      <c r="L27" s="400"/>
    </row>
    <row r="28" spans="1:12" ht="15" customHeight="1" x14ac:dyDescent="0.25">
      <c r="A28" s="400" t="s">
        <v>148</v>
      </c>
      <c r="B28" s="400"/>
      <c r="C28" s="400"/>
      <c r="D28" s="400"/>
      <c r="E28" s="400"/>
      <c r="F28" s="400"/>
      <c r="G28" s="400"/>
      <c r="H28" s="400"/>
      <c r="I28" s="400"/>
      <c r="J28" s="400"/>
      <c r="K28" s="400"/>
      <c r="L28" s="400"/>
    </row>
    <row r="29" spans="1:12" x14ac:dyDescent="0.25">
      <c r="A29" s="400"/>
      <c r="B29" s="400"/>
      <c r="C29" s="400"/>
      <c r="D29" s="400"/>
      <c r="E29" s="400"/>
      <c r="F29" s="400"/>
      <c r="G29" s="400"/>
      <c r="H29" s="400"/>
      <c r="I29" s="400"/>
      <c r="J29" s="400"/>
      <c r="K29" s="400"/>
      <c r="L29" s="400"/>
    </row>
    <row r="30" spans="1:12" x14ac:dyDescent="0.25">
      <c r="A30" s="400"/>
      <c r="B30" s="400"/>
      <c r="C30" s="400"/>
      <c r="D30" s="400"/>
      <c r="E30" s="400"/>
      <c r="F30" s="400"/>
      <c r="G30" s="400"/>
      <c r="H30" s="400"/>
      <c r="I30" s="400"/>
      <c r="J30" s="400"/>
      <c r="K30" s="400"/>
      <c r="L30" s="400"/>
    </row>
    <row r="31" spans="1:12" x14ac:dyDescent="0.25">
      <c r="A31" s="400"/>
      <c r="B31" s="400"/>
      <c r="C31" s="400"/>
      <c r="D31" s="400"/>
      <c r="E31" s="400"/>
      <c r="F31" s="400"/>
      <c r="G31" s="400"/>
      <c r="H31" s="400"/>
      <c r="I31" s="400"/>
      <c r="J31" s="400"/>
      <c r="K31" s="400"/>
      <c r="L31" s="400"/>
    </row>
    <row r="32" spans="1:12" x14ac:dyDescent="0.25">
      <c r="A32" s="400" t="s">
        <v>149</v>
      </c>
      <c r="B32" s="400"/>
      <c r="C32" s="400"/>
      <c r="D32" s="400"/>
      <c r="E32" s="400"/>
      <c r="F32" s="400"/>
      <c r="G32" s="400"/>
      <c r="H32" s="400"/>
      <c r="I32" s="400"/>
      <c r="J32" s="400"/>
      <c r="K32" s="400"/>
      <c r="L32" s="400"/>
    </row>
    <row r="33" spans="1:12" x14ac:dyDescent="0.25">
      <c r="A33" s="400"/>
      <c r="B33" s="400"/>
      <c r="C33" s="400"/>
      <c r="D33" s="400"/>
      <c r="E33" s="400"/>
      <c r="F33" s="400"/>
      <c r="G33" s="400"/>
      <c r="H33" s="400"/>
      <c r="I33" s="400"/>
      <c r="J33" s="400"/>
      <c r="K33" s="400"/>
      <c r="L33" s="400"/>
    </row>
    <row r="34" spans="1:12" x14ac:dyDescent="0.25">
      <c r="A34" s="400"/>
      <c r="B34" s="400"/>
      <c r="C34" s="400"/>
      <c r="D34" s="400"/>
      <c r="E34" s="400"/>
      <c r="F34" s="400"/>
      <c r="G34" s="400"/>
      <c r="H34" s="400"/>
      <c r="I34" s="400"/>
      <c r="J34" s="400"/>
      <c r="K34" s="400"/>
      <c r="L34" s="400"/>
    </row>
    <row r="35" spans="1:12" x14ac:dyDescent="0.25">
      <c r="A35" s="398" t="s">
        <v>150</v>
      </c>
      <c r="B35" s="398"/>
      <c r="C35" s="398"/>
      <c r="D35" s="398"/>
      <c r="E35" s="398"/>
      <c r="F35" s="398"/>
      <c r="G35" s="398"/>
      <c r="H35" s="398"/>
      <c r="I35" s="398"/>
      <c r="J35" s="324"/>
      <c r="K35" s="324"/>
      <c r="L35" s="324"/>
    </row>
    <row r="36" spans="1:12" x14ac:dyDescent="0.25">
      <c r="A36" s="112" t="s">
        <v>151</v>
      </c>
      <c r="B36" s="324"/>
      <c r="C36" s="112"/>
      <c r="D36" s="112"/>
      <c r="E36" s="112"/>
      <c r="F36" s="112"/>
      <c r="G36" s="112"/>
      <c r="H36" s="112"/>
      <c r="I36" s="112"/>
      <c r="J36" s="324"/>
      <c r="K36" s="324"/>
      <c r="L36" s="324"/>
    </row>
    <row r="37" spans="1:12" x14ac:dyDescent="0.25">
      <c r="A37" s="399">
        <v>1</v>
      </c>
      <c r="B37" s="402" t="s">
        <v>152</v>
      </c>
      <c r="C37" s="402"/>
      <c r="D37" s="402"/>
      <c r="E37" s="402"/>
      <c r="F37" s="402"/>
      <c r="G37" s="402"/>
      <c r="H37" s="402"/>
      <c r="I37" s="402"/>
      <c r="J37" s="402"/>
      <c r="K37" s="402"/>
      <c r="L37" s="402"/>
    </row>
    <row r="38" spans="1:12" x14ac:dyDescent="0.25">
      <c r="A38" s="399"/>
      <c r="B38" s="402"/>
      <c r="C38" s="402"/>
      <c r="D38" s="402"/>
      <c r="E38" s="402"/>
      <c r="F38" s="402"/>
      <c r="G38" s="402"/>
      <c r="H38" s="402"/>
      <c r="I38" s="402"/>
      <c r="J38" s="402"/>
      <c r="K38" s="402"/>
      <c r="L38" s="402"/>
    </row>
    <row r="39" spans="1:12" x14ac:dyDescent="0.25">
      <c r="A39" s="399">
        <v>2</v>
      </c>
      <c r="B39" s="402" t="s">
        <v>153</v>
      </c>
      <c r="C39" s="402"/>
      <c r="D39" s="402"/>
      <c r="E39" s="402"/>
      <c r="F39" s="402"/>
      <c r="G39" s="402"/>
      <c r="H39" s="402"/>
      <c r="I39" s="402"/>
      <c r="J39" s="402"/>
      <c r="K39" s="402"/>
      <c r="L39" s="402"/>
    </row>
    <row r="40" spans="1:12" x14ac:dyDescent="0.25">
      <c r="A40" s="399"/>
      <c r="B40" s="402"/>
      <c r="C40" s="402"/>
      <c r="D40" s="402"/>
      <c r="E40" s="402"/>
      <c r="F40" s="402"/>
      <c r="G40" s="402"/>
      <c r="H40" s="402"/>
      <c r="I40" s="402"/>
      <c r="J40" s="402"/>
      <c r="K40" s="402"/>
      <c r="L40" s="402"/>
    </row>
    <row r="41" spans="1:12" x14ac:dyDescent="0.25">
      <c r="A41" s="399"/>
      <c r="B41" s="402"/>
      <c r="C41" s="402"/>
      <c r="D41" s="402"/>
      <c r="E41" s="402"/>
      <c r="F41" s="402"/>
      <c r="G41" s="402"/>
      <c r="H41" s="402"/>
      <c r="I41" s="402"/>
      <c r="J41" s="402"/>
      <c r="K41" s="402"/>
      <c r="L41" s="402"/>
    </row>
    <row r="42" spans="1:12" x14ac:dyDescent="0.25">
      <c r="A42" s="399">
        <v>3</v>
      </c>
      <c r="B42" s="402" t="s">
        <v>154</v>
      </c>
      <c r="C42" s="402"/>
      <c r="D42" s="402"/>
      <c r="E42" s="402"/>
      <c r="F42" s="402"/>
      <c r="G42" s="402"/>
      <c r="H42" s="402"/>
      <c r="I42" s="402"/>
      <c r="J42" s="402"/>
      <c r="K42" s="402"/>
      <c r="L42" s="402"/>
    </row>
    <row r="43" spans="1:12" x14ac:dyDescent="0.25">
      <c r="A43" s="399"/>
      <c r="B43" s="402"/>
      <c r="C43" s="402"/>
      <c r="D43" s="402"/>
      <c r="E43" s="402"/>
      <c r="F43" s="402"/>
      <c r="G43" s="402"/>
      <c r="H43" s="402"/>
      <c r="I43" s="402"/>
      <c r="J43" s="402"/>
      <c r="K43" s="402"/>
      <c r="L43" s="402"/>
    </row>
    <row r="44" spans="1:12" x14ac:dyDescent="0.25">
      <c r="A44" s="399"/>
      <c r="B44" s="402"/>
      <c r="C44" s="402"/>
      <c r="D44" s="402"/>
      <c r="E44" s="402"/>
      <c r="F44" s="402"/>
      <c r="G44" s="402"/>
      <c r="H44" s="402"/>
      <c r="I44" s="402"/>
      <c r="J44" s="402"/>
      <c r="K44" s="402"/>
      <c r="L44" s="402"/>
    </row>
    <row r="45" spans="1:12" x14ac:dyDescent="0.25">
      <c r="A45" s="399">
        <v>4</v>
      </c>
      <c r="B45" s="402" t="s">
        <v>155</v>
      </c>
      <c r="C45" s="402"/>
      <c r="D45" s="402"/>
      <c r="E45" s="402"/>
      <c r="F45" s="402"/>
      <c r="G45" s="402"/>
      <c r="H45" s="402"/>
      <c r="I45" s="402"/>
      <c r="J45" s="402"/>
      <c r="K45" s="402"/>
      <c r="L45" s="402"/>
    </row>
    <row r="46" spans="1:12" x14ac:dyDescent="0.25">
      <c r="A46" s="399"/>
      <c r="B46" s="402"/>
      <c r="C46" s="402"/>
      <c r="D46" s="402"/>
      <c r="E46" s="402"/>
      <c r="F46" s="402"/>
      <c r="G46" s="402"/>
      <c r="H46" s="402"/>
      <c r="I46" s="402"/>
      <c r="J46" s="402"/>
      <c r="K46" s="402"/>
      <c r="L46" s="402"/>
    </row>
    <row r="47" spans="1:12" x14ac:dyDescent="0.25">
      <c r="A47" s="399"/>
      <c r="B47" s="402"/>
      <c r="C47" s="402"/>
      <c r="D47" s="402"/>
      <c r="E47" s="402"/>
      <c r="F47" s="402"/>
      <c r="G47" s="402"/>
      <c r="H47" s="402"/>
      <c r="I47" s="402"/>
      <c r="J47" s="402"/>
      <c r="K47" s="402"/>
      <c r="L47" s="402"/>
    </row>
    <row r="48" spans="1:12" x14ac:dyDescent="0.25">
      <c r="A48" s="401" t="s">
        <v>156</v>
      </c>
      <c r="B48" s="401"/>
      <c r="C48" s="401"/>
      <c r="D48" s="401"/>
      <c r="E48" s="401"/>
      <c r="F48" s="401"/>
      <c r="G48" s="401"/>
      <c r="H48" s="401"/>
      <c r="I48" s="401"/>
      <c r="J48" s="401"/>
      <c r="K48" s="401"/>
      <c r="L48" s="401"/>
    </row>
    <row r="49" spans="1:12" x14ac:dyDescent="0.25">
      <c r="A49" s="401"/>
      <c r="B49" s="401"/>
      <c r="C49" s="401"/>
      <c r="D49" s="401"/>
      <c r="E49" s="401"/>
      <c r="F49" s="401"/>
      <c r="G49" s="401"/>
      <c r="H49" s="401"/>
      <c r="I49" s="401"/>
      <c r="J49" s="401"/>
      <c r="K49" s="401"/>
      <c r="L49" s="401"/>
    </row>
    <row r="50" spans="1:12" x14ac:dyDescent="0.25">
      <c r="A50" s="401"/>
      <c r="B50" s="401"/>
      <c r="C50" s="401"/>
      <c r="D50" s="401"/>
      <c r="E50" s="401"/>
      <c r="F50" s="401"/>
      <c r="G50" s="401"/>
      <c r="H50" s="401"/>
      <c r="I50" s="401"/>
      <c r="J50" s="401"/>
      <c r="K50" s="401"/>
      <c r="L50" s="401"/>
    </row>
    <row r="51" spans="1:12" x14ac:dyDescent="0.25">
      <c r="A51" s="401" t="s">
        <v>157</v>
      </c>
      <c r="B51" s="401"/>
      <c r="C51" s="401"/>
      <c r="D51" s="401"/>
      <c r="E51" s="401"/>
      <c r="F51" s="401"/>
      <c r="G51" s="401"/>
      <c r="H51" s="401"/>
      <c r="I51" s="401"/>
      <c r="J51" s="401"/>
      <c r="K51" s="401"/>
      <c r="L51" s="401"/>
    </row>
    <row r="52" spans="1:12" x14ac:dyDescent="0.25">
      <c r="A52" s="401"/>
      <c r="B52" s="401"/>
      <c r="C52" s="401"/>
      <c r="D52" s="401"/>
      <c r="E52" s="401"/>
      <c r="F52" s="401"/>
      <c r="G52" s="401"/>
      <c r="H52" s="401"/>
      <c r="I52" s="401"/>
      <c r="J52" s="401"/>
      <c r="K52" s="401"/>
      <c r="L52" s="401"/>
    </row>
    <row r="53" spans="1:12" x14ac:dyDescent="0.25">
      <c r="A53" s="401"/>
      <c r="B53" s="401"/>
      <c r="C53" s="401"/>
      <c r="D53" s="401"/>
      <c r="E53" s="401"/>
      <c r="F53" s="401"/>
      <c r="G53" s="401"/>
      <c r="H53" s="401"/>
      <c r="I53" s="401"/>
      <c r="J53" s="401"/>
      <c r="K53" s="401"/>
      <c r="L53" s="401"/>
    </row>
    <row r="54" spans="1:12" x14ac:dyDescent="0.25">
      <c r="A54" s="401" t="s">
        <v>158</v>
      </c>
      <c r="B54" s="401"/>
      <c r="C54" s="401"/>
      <c r="D54" s="401"/>
      <c r="E54" s="401"/>
      <c r="F54" s="401"/>
      <c r="G54" s="401"/>
      <c r="H54" s="401"/>
      <c r="I54" s="401"/>
      <c r="J54" s="401"/>
      <c r="K54" s="401"/>
      <c r="L54" s="401"/>
    </row>
    <row r="55" spans="1:12" x14ac:dyDescent="0.25">
      <c r="A55" s="401"/>
      <c r="B55" s="401"/>
      <c r="C55" s="401"/>
      <c r="D55" s="401"/>
      <c r="E55" s="401"/>
      <c r="F55" s="401"/>
      <c r="G55" s="401"/>
      <c r="H55" s="401"/>
      <c r="I55" s="401"/>
      <c r="J55" s="401"/>
      <c r="K55" s="401"/>
      <c r="L55" s="401"/>
    </row>
    <row r="56" spans="1:12" x14ac:dyDescent="0.25">
      <c r="A56" s="401"/>
      <c r="B56" s="401"/>
      <c r="C56" s="401"/>
      <c r="D56" s="401"/>
      <c r="E56" s="401"/>
      <c r="F56" s="401"/>
      <c r="G56" s="401"/>
      <c r="H56" s="401"/>
      <c r="I56" s="401"/>
      <c r="J56" s="401"/>
      <c r="K56" s="401"/>
      <c r="L56" s="401"/>
    </row>
    <row r="57" spans="1:12" x14ac:dyDescent="0.25">
      <c r="A57" s="401" t="s">
        <v>159</v>
      </c>
      <c r="B57" s="401"/>
      <c r="C57" s="401"/>
      <c r="D57" s="401"/>
      <c r="E57" s="401"/>
      <c r="F57" s="401"/>
      <c r="G57" s="401"/>
      <c r="H57" s="401"/>
      <c r="I57" s="401"/>
      <c r="J57" s="401"/>
      <c r="K57" s="401"/>
      <c r="L57" s="401"/>
    </row>
    <row r="58" spans="1:12" x14ac:dyDescent="0.25">
      <c r="A58" s="401"/>
      <c r="B58" s="401"/>
      <c r="C58" s="401"/>
      <c r="D58" s="401"/>
      <c r="E58" s="401"/>
      <c r="F58" s="401"/>
      <c r="G58" s="401"/>
      <c r="H58" s="401"/>
      <c r="I58" s="401"/>
      <c r="J58" s="401"/>
      <c r="K58" s="401"/>
      <c r="L58" s="401"/>
    </row>
    <row r="59" spans="1:12" x14ac:dyDescent="0.25">
      <c r="A59" s="400" t="s">
        <v>160</v>
      </c>
      <c r="B59" s="400"/>
      <c r="C59" s="400"/>
      <c r="D59" s="400"/>
      <c r="E59" s="400"/>
      <c r="F59" s="400"/>
      <c r="G59" s="400"/>
      <c r="H59" s="400"/>
      <c r="I59" s="400"/>
      <c r="J59" s="400"/>
      <c r="K59" s="400"/>
      <c r="L59" s="400"/>
    </row>
    <row r="60" spans="1:12" x14ac:dyDescent="0.25">
      <c r="A60" s="400"/>
      <c r="B60" s="400"/>
      <c r="C60" s="400"/>
      <c r="D60" s="400"/>
      <c r="E60" s="400"/>
      <c r="F60" s="400"/>
      <c r="G60" s="400"/>
      <c r="H60" s="400"/>
      <c r="I60" s="400"/>
      <c r="J60" s="400"/>
      <c r="K60" s="400"/>
      <c r="L60" s="400"/>
    </row>
    <row r="61" spans="1:12" x14ac:dyDescent="0.25">
      <c r="A61" s="400"/>
      <c r="B61" s="400"/>
      <c r="C61" s="400"/>
      <c r="D61" s="400"/>
      <c r="E61" s="400"/>
      <c r="F61" s="400"/>
      <c r="G61" s="400"/>
      <c r="H61" s="400"/>
      <c r="I61" s="400"/>
      <c r="J61" s="400"/>
      <c r="K61" s="400"/>
      <c r="L61" s="400"/>
    </row>
    <row r="62" spans="1:12" x14ac:dyDescent="0.25">
      <c r="A62" s="400"/>
      <c r="B62" s="400"/>
      <c r="C62" s="400"/>
      <c r="D62" s="400"/>
      <c r="E62" s="400"/>
      <c r="F62" s="400"/>
      <c r="G62" s="400"/>
      <c r="H62" s="400"/>
      <c r="I62" s="400"/>
      <c r="J62" s="400"/>
      <c r="K62" s="400"/>
      <c r="L62" s="400"/>
    </row>
    <row r="63" spans="1:12" x14ac:dyDescent="0.25">
      <c r="A63" s="400" t="s">
        <v>161</v>
      </c>
      <c r="B63" s="400"/>
      <c r="C63" s="400"/>
      <c r="D63" s="400"/>
      <c r="E63" s="400"/>
      <c r="F63" s="400"/>
      <c r="G63" s="400"/>
      <c r="H63" s="400"/>
      <c r="I63" s="400"/>
      <c r="J63" s="400"/>
      <c r="K63" s="400"/>
      <c r="L63" s="400"/>
    </row>
    <row r="64" spans="1:12" x14ac:dyDescent="0.25">
      <c r="A64" s="400"/>
      <c r="B64" s="400"/>
      <c r="C64" s="400"/>
      <c r="D64" s="400"/>
      <c r="E64" s="400"/>
      <c r="F64" s="400"/>
      <c r="G64" s="400"/>
      <c r="H64" s="400"/>
      <c r="I64" s="400"/>
      <c r="J64" s="400"/>
      <c r="K64" s="400"/>
      <c r="L64" s="400"/>
    </row>
    <row r="65" spans="1:12" x14ac:dyDescent="0.25">
      <c r="A65" s="400"/>
      <c r="B65" s="400"/>
      <c r="C65" s="400"/>
      <c r="D65" s="400"/>
      <c r="E65" s="400"/>
      <c r="F65" s="400"/>
      <c r="G65" s="400"/>
      <c r="H65" s="400"/>
      <c r="I65" s="400"/>
      <c r="J65" s="400"/>
      <c r="K65" s="400"/>
      <c r="L65" s="400"/>
    </row>
    <row r="66" spans="1:12" x14ac:dyDescent="0.25">
      <c r="A66" s="400"/>
      <c r="B66" s="400"/>
      <c r="C66" s="400"/>
      <c r="D66" s="400"/>
      <c r="E66" s="400"/>
      <c r="F66" s="400"/>
      <c r="G66" s="400"/>
      <c r="H66" s="400"/>
      <c r="I66" s="400"/>
      <c r="J66" s="400"/>
      <c r="K66" s="400"/>
      <c r="L66" s="400"/>
    </row>
    <row r="67" spans="1:12" x14ac:dyDescent="0.25">
      <c r="A67" s="380"/>
      <c r="B67" s="380"/>
      <c r="C67" s="380"/>
      <c r="D67" s="380"/>
      <c r="E67" s="380"/>
      <c r="F67" s="380"/>
      <c r="G67" s="380"/>
      <c r="H67" s="380"/>
      <c r="I67" s="380"/>
      <c r="J67" s="380"/>
      <c r="K67" s="380"/>
      <c r="L67" s="380"/>
    </row>
    <row r="68" spans="1:12" x14ac:dyDescent="0.25">
      <c r="A68" s="380"/>
      <c r="B68" s="380"/>
      <c r="C68" s="380"/>
      <c r="D68" s="380"/>
      <c r="E68" s="380"/>
      <c r="F68" s="380"/>
      <c r="G68" s="380"/>
      <c r="H68" s="380"/>
      <c r="I68" s="380"/>
      <c r="J68" s="380"/>
      <c r="K68" s="380"/>
      <c r="L68" s="380"/>
    </row>
    <row r="69" spans="1:12" x14ac:dyDescent="0.25">
      <c r="A69" s="398" t="s">
        <v>150</v>
      </c>
      <c r="B69" s="398"/>
      <c r="C69" s="398"/>
      <c r="D69" s="398"/>
      <c r="E69" s="398"/>
      <c r="F69" s="398"/>
      <c r="G69" s="398"/>
      <c r="H69" s="398"/>
      <c r="I69" s="398"/>
      <c r="J69" s="324"/>
      <c r="K69" s="324"/>
      <c r="L69" s="324"/>
    </row>
    <row r="70" spans="1:12" x14ac:dyDescent="0.25">
      <c r="A70" s="400" t="s">
        <v>162</v>
      </c>
      <c r="B70" s="400"/>
      <c r="C70" s="400"/>
      <c r="D70" s="400"/>
      <c r="E70" s="400"/>
      <c r="F70" s="400"/>
      <c r="G70" s="400"/>
      <c r="H70" s="400"/>
      <c r="I70" s="400"/>
      <c r="J70" s="400"/>
      <c r="K70" s="400"/>
      <c r="L70" s="400"/>
    </row>
    <row r="71" spans="1:12" x14ac:dyDescent="0.25">
      <c r="A71" s="400"/>
      <c r="B71" s="400"/>
      <c r="C71" s="400"/>
      <c r="D71" s="400"/>
      <c r="E71" s="400"/>
      <c r="F71" s="400"/>
      <c r="G71" s="400"/>
      <c r="H71" s="400"/>
      <c r="I71" s="400"/>
      <c r="J71" s="400"/>
      <c r="K71" s="400"/>
      <c r="L71" s="400"/>
    </row>
    <row r="72" spans="1:12" x14ac:dyDescent="0.25">
      <c r="A72" s="400"/>
      <c r="B72" s="400"/>
      <c r="C72" s="400"/>
      <c r="D72" s="400"/>
      <c r="E72" s="400"/>
      <c r="F72" s="400"/>
      <c r="G72" s="400"/>
      <c r="H72" s="400"/>
      <c r="I72" s="400"/>
      <c r="J72" s="400"/>
      <c r="K72" s="400"/>
      <c r="L72" s="400"/>
    </row>
    <row r="73" spans="1:12" x14ac:dyDescent="0.25">
      <c r="A73" s="400" t="s">
        <v>163</v>
      </c>
      <c r="B73" s="400"/>
      <c r="C73" s="400"/>
      <c r="D73" s="400"/>
      <c r="E73" s="400"/>
      <c r="F73" s="400"/>
      <c r="G73" s="400"/>
      <c r="H73" s="400"/>
      <c r="I73" s="400"/>
      <c r="J73" s="400"/>
      <c r="K73" s="400"/>
      <c r="L73" s="400"/>
    </row>
    <row r="74" spans="1:12" x14ac:dyDescent="0.25">
      <c r="A74" s="400"/>
      <c r="B74" s="400"/>
      <c r="C74" s="400"/>
      <c r="D74" s="400"/>
      <c r="E74" s="400"/>
      <c r="F74" s="400"/>
      <c r="G74" s="400"/>
      <c r="H74" s="400"/>
      <c r="I74" s="400"/>
      <c r="J74" s="400"/>
      <c r="K74" s="400"/>
      <c r="L74" s="400"/>
    </row>
    <row r="75" spans="1:12" x14ac:dyDescent="0.25">
      <c r="A75" s="400" t="s">
        <v>164</v>
      </c>
      <c r="B75" s="400"/>
      <c r="C75" s="400"/>
      <c r="D75" s="400"/>
      <c r="E75" s="400"/>
      <c r="F75" s="400"/>
      <c r="G75" s="400"/>
      <c r="H75" s="400"/>
      <c r="I75" s="400"/>
      <c r="J75" s="400"/>
      <c r="K75" s="400"/>
      <c r="L75" s="400"/>
    </row>
    <row r="76" spans="1:12" x14ac:dyDescent="0.25">
      <c r="A76" s="400"/>
      <c r="B76" s="400"/>
      <c r="C76" s="400"/>
      <c r="D76" s="400"/>
      <c r="E76" s="400"/>
      <c r="F76" s="400"/>
      <c r="G76" s="400"/>
      <c r="H76" s="400"/>
      <c r="I76" s="400"/>
      <c r="J76" s="400"/>
      <c r="K76" s="400"/>
      <c r="L76" s="400"/>
    </row>
    <row r="77" spans="1:12" x14ac:dyDescent="0.25">
      <c r="A77" s="400"/>
      <c r="B77" s="400"/>
      <c r="C77" s="400"/>
      <c r="D77" s="400"/>
      <c r="E77" s="400"/>
      <c r="F77" s="400"/>
      <c r="G77" s="400"/>
      <c r="H77" s="400"/>
      <c r="I77" s="400"/>
      <c r="J77" s="400"/>
      <c r="K77" s="400"/>
      <c r="L77" s="400"/>
    </row>
    <row r="78" spans="1:12" x14ac:dyDescent="0.25">
      <c r="A78" s="400"/>
      <c r="B78" s="400"/>
      <c r="C78" s="400"/>
      <c r="D78" s="400"/>
      <c r="E78" s="400"/>
      <c r="F78" s="400"/>
      <c r="G78" s="400"/>
      <c r="H78" s="400"/>
      <c r="I78" s="400"/>
      <c r="J78" s="400"/>
      <c r="K78" s="400"/>
      <c r="L78" s="400"/>
    </row>
    <row r="79" spans="1:12" x14ac:dyDescent="0.25">
      <c r="A79" s="400" t="s">
        <v>165</v>
      </c>
      <c r="B79" s="400"/>
      <c r="C79" s="400"/>
      <c r="D79" s="400"/>
      <c r="E79" s="400"/>
      <c r="F79" s="400"/>
      <c r="G79" s="400"/>
      <c r="H79" s="400"/>
      <c r="I79" s="400"/>
      <c r="J79" s="400"/>
      <c r="K79" s="400"/>
      <c r="L79" s="400"/>
    </row>
    <row r="80" spans="1:12" x14ac:dyDescent="0.25">
      <c r="A80" s="400"/>
      <c r="B80" s="400"/>
      <c r="C80" s="400"/>
      <c r="D80" s="400"/>
      <c r="E80" s="400"/>
      <c r="F80" s="400"/>
      <c r="G80" s="400"/>
      <c r="H80" s="400"/>
      <c r="I80" s="400"/>
      <c r="J80" s="400"/>
      <c r="K80" s="400"/>
      <c r="L80" s="400"/>
    </row>
    <row r="81" spans="1:12" x14ac:dyDescent="0.25">
      <c r="A81" s="400"/>
      <c r="B81" s="400"/>
      <c r="C81" s="400"/>
      <c r="D81" s="400"/>
      <c r="E81" s="400"/>
      <c r="F81" s="400"/>
      <c r="G81" s="400"/>
      <c r="H81" s="400"/>
      <c r="I81" s="400"/>
      <c r="J81" s="400"/>
      <c r="K81" s="400"/>
      <c r="L81" s="400"/>
    </row>
    <row r="82" spans="1:12" x14ac:dyDescent="0.25">
      <c r="A82" s="400"/>
      <c r="B82" s="400"/>
      <c r="C82" s="400"/>
      <c r="D82" s="400"/>
      <c r="E82" s="400"/>
      <c r="F82" s="400"/>
      <c r="G82" s="400"/>
      <c r="H82" s="400"/>
      <c r="I82" s="400"/>
      <c r="J82" s="400"/>
      <c r="K82" s="400"/>
      <c r="L82" s="400"/>
    </row>
    <row r="83" spans="1:12" x14ac:dyDescent="0.25">
      <c r="A83" s="112"/>
      <c r="B83" s="392" t="s">
        <v>166</v>
      </c>
      <c r="C83" s="392"/>
      <c r="D83" s="392"/>
      <c r="E83" s="392"/>
      <c r="F83" s="392"/>
      <c r="G83" s="392"/>
      <c r="H83" s="392"/>
      <c r="I83" s="392"/>
      <c r="J83" s="392"/>
      <c r="K83" s="392"/>
      <c r="L83" s="392"/>
    </row>
    <row r="84" spans="1:12" x14ac:dyDescent="0.25">
      <c r="A84" s="112"/>
      <c r="B84" s="392"/>
      <c r="C84" s="392"/>
      <c r="D84" s="392"/>
      <c r="E84" s="392"/>
      <c r="F84" s="392"/>
      <c r="G84" s="392"/>
      <c r="H84" s="392"/>
      <c r="I84" s="392"/>
      <c r="J84" s="392"/>
      <c r="K84" s="392"/>
      <c r="L84" s="392"/>
    </row>
    <row r="85" spans="1:12" x14ac:dyDescent="0.25">
      <c r="A85" s="324"/>
      <c r="B85" s="392"/>
      <c r="C85" s="392"/>
      <c r="D85" s="392"/>
      <c r="E85" s="392"/>
      <c r="F85" s="392"/>
      <c r="G85" s="392"/>
      <c r="H85" s="392"/>
      <c r="I85" s="392"/>
      <c r="J85" s="392"/>
      <c r="K85" s="392"/>
      <c r="L85" s="392"/>
    </row>
    <row r="86" spans="1:12" x14ac:dyDescent="0.25">
      <c r="A86" s="324"/>
      <c r="B86" s="111"/>
      <c r="C86" s="111"/>
      <c r="D86" s="111"/>
      <c r="E86" s="111"/>
      <c r="F86" s="111"/>
      <c r="G86" s="111"/>
      <c r="H86" s="111"/>
      <c r="I86" s="111"/>
      <c r="J86" s="111"/>
      <c r="K86" s="111"/>
      <c r="L86" s="111"/>
    </row>
  </sheetData>
  <mergeCells count="33">
    <mergeCell ref="A75:L78"/>
    <mergeCell ref="A32:L34"/>
    <mergeCell ref="A73:L74"/>
    <mergeCell ref="A35:I35"/>
    <mergeCell ref="B83:L85"/>
    <mergeCell ref="B45:L47"/>
    <mergeCell ref="A59:L62"/>
    <mergeCell ref="A63:L66"/>
    <mergeCell ref="B39:L41"/>
    <mergeCell ref="A57:L58"/>
    <mergeCell ref="A48:L50"/>
    <mergeCell ref="A79:L82"/>
    <mergeCell ref="A39:A41"/>
    <mergeCell ref="A42:A44"/>
    <mergeCell ref="A45:A47"/>
    <mergeCell ref="A69:I69"/>
    <mergeCell ref="A70:L72"/>
    <mergeCell ref="A54:L56"/>
    <mergeCell ref="B37:L38"/>
    <mergeCell ref="A51:L53"/>
    <mergeCell ref="B42:L44"/>
    <mergeCell ref="A1:I1"/>
    <mergeCell ref="A37:A38"/>
    <mergeCell ref="A2:L3"/>
    <mergeCell ref="A4:L5"/>
    <mergeCell ref="A11:L12"/>
    <mergeCell ref="A13:L14"/>
    <mergeCell ref="A15:L17"/>
    <mergeCell ref="A18:L20"/>
    <mergeCell ref="A21:L22"/>
    <mergeCell ref="A23:L27"/>
    <mergeCell ref="B6:L10"/>
    <mergeCell ref="A28:L31"/>
  </mergeCells>
  <pageMargins left="0.25" right="0.25" top="0.75" bottom="0.75" header="0.3" footer="0.3"/>
  <pageSetup firstPageNumber="4" fitToHeight="0" orientation="landscape" useFirstPageNumber="1" r:id="rId1"/>
  <headerFooter>
    <oddFooter>&amp;R&amp;10&amp;P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Q30"/>
  <sheetViews>
    <sheetView zoomScaleNormal="100" zoomScalePageLayoutView="90" workbookViewId="0">
      <selection activeCell="V30" sqref="V30"/>
    </sheetView>
  </sheetViews>
  <sheetFormatPr defaultRowHeight="15" x14ac:dyDescent="0.25"/>
  <cols>
    <col min="2" max="2" width="8.5703125" customWidth="1"/>
    <col min="3" max="3" width="8.42578125" customWidth="1"/>
    <col min="4" max="4" width="4.85546875" customWidth="1"/>
    <col min="5" max="5" width="59.140625" customWidth="1"/>
    <col min="12" max="12" width="9.140625" customWidth="1"/>
  </cols>
  <sheetData>
    <row r="1" spans="1:17" ht="34.5" customHeight="1" x14ac:dyDescent="0.25">
      <c r="A1" s="403" t="s">
        <v>167</v>
      </c>
      <c r="B1" s="403"/>
      <c r="C1" s="403"/>
      <c r="D1" s="403"/>
      <c r="E1" s="403"/>
      <c r="F1" s="403"/>
      <c r="G1" s="403"/>
      <c r="H1" s="403"/>
      <c r="I1" s="403"/>
      <c r="J1" s="403"/>
      <c r="K1" s="403"/>
      <c r="L1" s="403"/>
      <c r="M1" s="381"/>
      <c r="N1" s="381"/>
      <c r="O1" s="381"/>
      <c r="P1" s="381"/>
      <c r="Q1" s="381"/>
    </row>
    <row r="2" spans="1:17" x14ac:dyDescent="0.25">
      <c r="C2" s="30"/>
    </row>
    <row r="3" spans="1:17" ht="30" customHeight="1" x14ac:dyDescent="0.25">
      <c r="A3" s="404" t="s">
        <v>168</v>
      </c>
      <c r="B3" s="404"/>
      <c r="C3" s="404"/>
      <c r="D3" s="404"/>
      <c r="E3" s="404"/>
      <c r="F3" s="404"/>
      <c r="G3" s="404"/>
      <c r="H3" s="404"/>
      <c r="I3" s="404"/>
      <c r="J3" s="404"/>
      <c r="K3" s="404"/>
      <c r="L3" s="404"/>
    </row>
    <row r="4" spans="1:17" ht="17.25" x14ac:dyDescent="0.25">
      <c r="B4" s="44"/>
      <c r="C4" s="44"/>
      <c r="D4" s="44"/>
      <c r="E4" s="44"/>
      <c r="F4" s="44"/>
    </row>
    <row r="5" spans="1:17" s="27" customFormat="1" ht="17.25" x14ac:dyDescent="0.3">
      <c r="B5" s="43" t="s">
        <v>169</v>
      </c>
    </row>
    <row r="6" spans="1:17" s="27" customFormat="1" ht="18.75" customHeight="1" x14ac:dyDescent="0.3">
      <c r="D6" s="42"/>
    </row>
    <row r="7" spans="1:17" s="27" customFormat="1" ht="16.5" x14ac:dyDescent="0.3">
      <c r="C7" s="28" t="s">
        <v>170</v>
      </c>
    </row>
    <row r="8" spans="1:17" x14ac:dyDescent="0.25">
      <c r="D8" s="30"/>
    </row>
    <row r="9" spans="1:17" ht="15.75" x14ac:dyDescent="0.3">
      <c r="D9" s="75">
        <v>1</v>
      </c>
      <c r="E9" s="74" t="s">
        <v>171</v>
      </c>
    </row>
    <row r="10" spans="1:17" ht="15.75" x14ac:dyDescent="0.3">
      <c r="D10" s="75">
        <v>2</v>
      </c>
      <c r="E10" s="74" t="s">
        <v>172</v>
      </c>
    </row>
    <row r="11" spans="1:17" ht="15.75" x14ac:dyDescent="0.3">
      <c r="D11" s="75">
        <v>3</v>
      </c>
      <c r="E11" s="74" t="s">
        <v>173</v>
      </c>
    </row>
    <row r="12" spans="1:17" ht="15.75" x14ac:dyDescent="0.3">
      <c r="D12" s="75">
        <v>4</v>
      </c>
      <c r="E12" s="74" t="s">
        <v>174</v>
      </c>
    </row>
    <row r="13" spans="1:17" x14ac:dyDescent="0.25">
      <c r="D13" s="15"/>
    </row>
    <row r="14" spans="1:17" s="27" customFormat="1" ht="16.5" x14ac:dyDescent="0.3">
      <c r="C14" s="28" t="s">
        <v>175</v>
      </c>
    </row>
    <row r="15" spans="1:17" ht="18.75" customHeight="1" x14ac:dyDescent="0.25">
      <c r="D15" s="29"/>
    </row>
    <row r="16" spans="1:17" ht="15.75" x14ac:dyDescent="0.3">
      <c r="D16" s="75">
        <v>1</v>
      </c>
      <c r="E16" s="74" t="s">
        <v>176</v>
      </c>
    </row>
    <row r="17" spans="2:5" ht="15.75" x14ac:dyDescent="0.3">
      <c r="D17" s="75">
        <v>2</v>
      </c>
      <c r="E17" s="74" t="s">
        <v>177</v>
      </c>
    </row>
    <row r="18" spans="2:5" ht="15.75" x14ac:dyDescent="0.3">
      <c r="D18" s="75">
        <v>3</v>
      </c>
      <c r="E18" s="74" t="s">
        <v>178</v>
      </c>
    </row>
    <row r="19" spans="2:5" ht="15.75" x14ac:dyDescent="0.3">
      <c r="D19" s="75">
        <v>4</v>
      </c>
      <c r="E19" s="74" t="s">
        <v>179</v>
      </c>
    </row>
    <row r="20" spans="2:5" ht="15.75" x14ac:dyDescent="0.3">
      <c r="D20" s="75">
        <v>5</v>
      </c>
      <c r="E20" s="74" t="s">
        <v>180</v>
      </c>
    </row>
    <row r="21" spans="2:5" ht="15.75" x14ac:dyDescent="0.3">
      <c r="D21" s="75">
        <v>6</v>
      </c>
      <c r="E21" s="74" t="s">
        <v>181</v>
      </c>
    </row>
    <row r="22" spans="2:5" x14ac:dyDescent="0.25">
      <c r="B22" s="70"/>
      <c r="D22" s="15"/>
    </row>
    <row r="23" spans="2:5" s="27" customFormat="1" ht="17.25" x14ac:dyDescent="0.3">
      <c r="B23" s="42" t="s">
        <v>182</v>
      </c>
    </row>
    <row r="24" spans="2:5" s="27" customFormat="1" ht="18.75" customHeight="1" x14ac:dyDescent="0.3">
      <c r="C24" s="42"/>
    </row>
    <row r="25" spans="2:5" ht="15.75" x14ac:dyDescent="0.3">
      <c r="C25" s="74" t="s">
        <v>183</v>
      </c>
    </row>
    <row r="27" spans="2:5" s="27" customFormat="1" ht="16.5" x14ac:dyDescent="0.3"/>
    <row r="29" spans="2:5" ht="24.75" customHeight="1" x14ac:dyDescent="0.25"/>
    <row r="30" spans="2:5" ht="21.75" customHeight="1" x14ac:dyDescent="0.25"/>
  </sheetData>
  <mergeCells count="2">
    <mergeCell ref="A1:L1"/>
    <mergeCell ref="A3:L3"/>
  </mergeCells>
  <pageMargins left="0.25" right="0.25" top="0.75" bottom="0.75" header="0.3" footer="0.3"/>
  <pageSetup scale="80" firstPageNumber="7" orientation="landscape" useFirstPageNumber="1" r:id="rId1"/>
  <headerFooter>
    <oddFooter>&amp;R&amp;10 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CC00"/>
    <pageSetUpPr fitToPage="1"/>
  </sheetPr>
  <dimension ref="A1:D22"/>
  <sheetViews>
    <sheetView showRuler="0" view="pageLayout" zoomScaleNormal="80" workbookViewId="0">
      <selection activeCell="V30" sqref="V30"/>
    </sheetView>
  </sheetViews>
  <sheetFormatPr defaultRowHeight="15" x14ac:dyDescent="0.25"/>
  <cols>
    <col min="1" max="1" width="50.140625" customWidth="1"/>
    <col min="2" max="2" width="40" customWidth="1"/>
    <col min="3" max="3" width="39.28515625" customWidth="1"/>
    <col min="4" max="4" width="37.7109375" customWidth="1"/>
  </cols>
  <sheetData>
    <row r="1" spans="1:4" ht="38.25" customHeight="1" thickBot="1" x14ac:dyDescent="0.3">
      <c r="A1" s="38" t="s">
        <v>184</v>
      </c>
      <c r="B1" s="39" t="s">
        <v>185</v>
      </c>
      <c r="C1" s="39" t="s">
        <v>186</v>
      </c>
      <c r="D1" s="40" t="s">
        <v>187</v>
      </c>
    </row>
    <row r="2" spans="1:4" ht="38.1" customHeight="1" thickTop="1" x14ac:dyDescent="0.4">
      <c r="A2" s="59" t="s">
        <v>188</v>
      </c>
      <c r="B2" s="61" t="s">
        <v>189</v>
      </c>
      <c r="C2" s="61" t="s">
        <v>190</v>
      </c>
      <c r="D2" s="61" t="s">
        <v>191</v>
      </c>
    </row>
    <row r="5" spans="1:4" x14ac:dyDescent="0.25">
      <c r="A5" s="72" t="s">
        <v>192</v>
      </c>
    </row>
    <row r="7" spans="1:4" ht="15.75" thickBot="1" x14ac:dyDescent="0.3"/>
    <row r="8" spans="1:4" ht="15.75" thickTop="1" x14ac:dyDescent="0.25">
      <c r="A8" s="405" t="s">
        <v>37</v>
      </c>
      <c r="B8" s="406"/>
      <c r="C8" s="406"/>
      <c r="D8" s="407"/>
    </row>
    <row r="9" spans="1:4" x14ac:dyDescent="0.25">
      <c r="A9" s="408"/>
      <c r="B9" s="409"/>
      <c r="C9" s="409"/>
      <c r="D9" s="410"/>
    </row>
    <row r="10" spans="1:4" ht="15.75" thickBot="1" x14ac:dyDescent="0.3">
      <c r="A10" s="411"/>
      <c r="B10" s="412"/>
      <c r="C10" s="412"/>
      <c r="D10" s="413"/>
    </row>
    <row r="11" spans="1:4" ht="15.75" thickTop="1" x14ac:dyDescent="0.25"/>
    <row r="12" spans="1:4" x14ac:dyDescent="0.25">
      <c r="C12" t="s">
        <v>193</v>
      </c>
    </row>
    <row r="22" spans="1:1" x14ac:dyDescent="0.25">
      <c r="A22" s="70"/>
    </row>
  </sheetData>
  <mergeCells count="1">
    <mergeCell ref="A8:D10"/>
  </mergeCells>
  <pageMargins left="0.25" right="0.25" top="0.75" bottom="0.75" header="0.3" footer="0.3"/>
  <pageSetup scale="80" firstPageNumber="8" fitToHeight="0" orientation="landscape" useFirstPageNumber="1" r:id="rId1"/>
  <headerFooter>
    <oddHeader>&amp;R&amp;10&amp;KFF0000ABORTION  FACILITIES
&amp;K01+000September 09, 2022</oddHeader>
    <oddFooter>&amp;R&amp;10 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I182"/>
  <sheetViews>
    <sheetView view="pageLayout" topLeftCell="D30" zoomScale="80" zoomScaleNormal="90" zoomScaleSheetLayoutView="80" zoomScalePageLayoutView="80" workbookViewId="0">
      <selection activeCell="V30" sqref="V30"/>
    </sheetView>
  </sheetViews>
  <sheetFormatPr defaultRowHeight="15" x14ac:dyDescent="0.4"/>
  <cols>
    <col min="1" max="1" width="51.85546875" style="51" customWidth="1"/>
    <col min="2" max="2" width="31.140625" style="51" customWidth="1"/>
    <col min="3" max="3" width="23.42578125" style="51" customWidth="1"/>
    <col min="4" max="4" width="17.7109375" style="55" customWidth="1"/>
    <col min="5" max="5" width="10.5703125" style="54" customWidth="1"/>
    <col min="6" max="6" width="15.7109375" style="54" customWidth="1"/>
    <col min="7" max="7" width="16" style="54" customWidth="1"/>
    <col min="8" max="8" width="15" style="50" hidden="1" customWidth="1"/>
    <col min="9" max="9" width="9.28515625" style="50" hidden="1" customWidth="1"/>
    <col min="10" max="16384" width="9.140625" style="51"/>
  </cols>
  <sheetData>
    <row r="1" spans="1:9" s="45" customFormat="1" ht="36" customHeight="1" thickTop="1" thickBot="1" x14ac:dyDescent="0.45">
      <c r="A1" s="46" t="s">
        <v>184</v>
      </c>
      <c r="B1" s="47" t="s">
        <v>194</v>
      </c>
      <c r="C1" s="47" t="s">
        <v>186</v>
      </c>
      <c r="D1" s="48" t="s">
        <v>187</v>
      </c>
      <c r="E1" s="48" t="s">
        <v>195</v>
      </c>
      <c r="F1" s="414" t="s">
        <v>196</v>
      </c>
      <c r="G1" s="415"/>
      <c r="H1" s="49"/>
      <c r="I1" s="49"/>
    </row>
    <row r="2" spans="1:9" ht="29.1" customHeight="1" thickTop="1" x14ac:dyDescent="0.4">
      <c r="A2" s="60" t="s">
        <v>197</v>
      </c>
      <c r="B2" s="77" t="s">
        <v>198</v>
      </c>
      <c r="C2" s="77" t="s">
        <v>199</v>
      </c>
      <c r="D2" s="71" t="s">
        <v>200</v>
      </c>
      <c r="E2" s="56" t="s">
        <v>201</v>
      </c>
      <c r="F2" s="58" t="s">
        <v>202</v>
      </c>
      <c r="G2" s="58" t="s">
        <v>203</v>
      </c>
    </row>
    <row r="3" spans="1:9" ht="29.1" customHeight="1" x14ac:dyDescent="0.4">
      <c r="A3" s="67" t="s">
        <v>204</v>
      </c>
      <c r="B3" s="85" t="s">
        <v>205</v>
      </c>
      <c r="C3" s="85" t="s">
        <v>206</v>
      </c>
      <c r="D3" s="88" t="s">
        <v>207</v>
      </c>
      <c r="E3" s="81" t="s">
        <v>201</v>
      </c>
      <c r="F3" s="81" t="s">
        <v>208</v>
      </c>
      <c r="G3" s="81" t="s">
        <v>203</v>
      </c>
    </row>
    <row r="4" spans="1:9" ht="29.1" customHeight="1" x14ac:dyDescent="0.4">
      <c r="A4" s="67" t="s">
        <v>209</v>
      </c>
      <c r="B4" s="85" t="s">
        <v>210</v>
      </c>
      <c r="C4" s="85" t="s">
        <v>211</v>
      </c>
      <c r="D4" s="88" t="s">
        <v>212</v>
      </c>
      <c r="E4" s="81"/>
      <c r="F4" s="81" t="s">
        <v>208</v>
      </c>
      <c r="G4" s="81" t="s">
        <v>203</v>
      </c>
    </row>
    <row r="5" spans="1:9" ht="29.1" customHeight="1" x14ac:dyDescent="0.4">
      <c r="A5" s="67" t="s">
        <v>213</v>
      </c>
      <c r="B5" s="85" t="s">
        <v>214</v>
      </c>
      <c r="C5" s="85" t="s">
        <v>215</v>
      </c>
      <c r="D5" s="88" t="s">
        <v>216</v>
      </c>
      <c r="E5" s="81"/>
      <c r="F5" s="81" t="s">
        <v>217</v>
      </c>
      <c r="G5" s="81" t="s">
        <v>218</v>
      </c>
    </row>
    <row r="6" spans="1:9" ht="29.1" customHeight="1" x14ac:dyDescent="0.4">
      <c r="A6" s="18" t="s">
        <v>219</v>
      </c>
      <c r="B6" s="18" t="s">
        <v>220</v>
      </c>
      <c r="C6" s="18" t="s">
        <v>221</v>
      </c>
      <c r="D6" s="36" t="s">
        <v>222</v>
      </c>
      <c r="E6" s="58"/>
      <c r="F6" s="58" t="s">
        <v>208</v>
      </c>
      <c r="G6" s="58" t="s">
        <v>203</v>
      </c>
    </row>
    <row r="7" spans="1:9" ht="29.1" customHeight="1" x14ac:dyDescent="0.4">
      <c r="A7" s="18" t="s">
        <v>223</v>
      </c>
      <c r="B7" s="18" t="s">
        <v>224</v>
      </c>
      <c r="C7" s="18" t="s">
        <v>225</v>
      </c>
      <c r="D7" s="36" t="s">
        <v>226</v>
      </c>
      <c r="E7" s="58"/>
      <c r="F7" s="58" t="s">
        <v>217</v>
      </c>
      <c r="G7" s="58" t="s">
        <v>218</v>
      </c>
    </row>
    <row r="8" spans="1:9" ht="29.1" customHeight="1" x14ac:dyDescent="0.4">
      <c r="A8" s="18" t="s">
        <v>227</v>
      </c>
      <c r="B8" s="18" t="s">
        <v>228</v>
      </c>
      <c r="C8" s="18" t="s">
        <v>229</v>
      </c>
      <c r="D8" s="36" t="s">
        <v>230</v>
      </c>
      <c r="E8" s="58"/>
      <c r="F8" s="58" t="s">
        <v>208</v>
      </c>
      <c r="G8" s="58" t="s">
        <v>203</v>
      </c>
    </row>
    <row r="9" spans="1:9" ht="29.1" customHeight="1" x14ac:dyDescent="0.4">
      <c r="A9" s="18" t="s">
        <v>231</v>
      </c>
      <c r="B9" s="18" t="s">
        <v>232</v>
      </c>
      <c r="C9" s="18" t="s">
        <v>233</v>
      </c>
      <c r="D9" s="36" t="s">
        <v>234</v>
      </c>
      <c r="E9" s="58" t="s">
        <v>201</v>
      </c>
      <c r="F9" s="81" t="s">
        <v>202</v>
      </c>
      <c r="G9" s="58" t="s">
        <v>218</v>
      </c>
    </row>
    <row r="10" spans="1:9" ht="29.1" customHeight="1" x14ac:dyDescent="0.4">
      <c r="A10" s="18" t="s">
        <v>235</v>
      </c>
      <c r="B10" s="18" t="s">
        <v>236</v>
      </c>
      <c r="C10" s="18" t="s">
        <v>233</v>
      </c>
      <c r="D10" s="36" t="s">
        <v>237</v>
      </c>
      <c r="E10" s="58"/>
      <c r="F10" s="81" t="s">
        <v>208</v>
      </c>
      <c r="G10" s="58" t="s">
        <v>203</v>
      </c>
    </row>
    <row r="11" spans="1:9" ht="29.1" customHeight="1" x14ac:dyDescent="0.4">
      <c r="A11" s="18" t="s">
        <v>238</v>
      </c>
      <c r="B11" s="18" t="s">
        <v>239</v>
      </c>
      <c r="C11" s="18" t="s">
        <v>240</v>
      </c>
      <c r="D11" s="36" t="s">
        <v>241</v>
      </c>
      <c r="E11" s="58"/>
      <c r="F11" s="58" t="s">
        <v>202</v>
      </c>
      <c r="G11" s="58" t="s">
        <v>218</v>
      </c>
    </row>
    <row r="12" spans="1:9" ht="29.1" customHeight="1" x14ac:dyDescent="0.4">
      <c r="A12" s="18" t="s">
        <v>242</v>
      </c>
      <c r="B12" s="18" t="s">
        <v>243</v>
      </c>
      <c r="C12" s="18" t="s">
        <v>244</v>
      </c>
      <c r="D12" s="36" t="s">
        <v>245</v>
      </c>
      <c r="E12" s="58"/>
      <c r="F12" s="58" t="s">
        <v>202</v>
      </c>
      <c r="G12" s="58" t="s">
        <v>218</v>
      </c>
    </row>
    <row r="13" spans="1:9" ht="29.1" customHeight="1" x14ac:dyDescent="0.4">
      <c r="A13" s="12" t="s">
        <v>246</v>
      </c>
      <c r="B13" s="67" t="s">
        <v>247</v>
      </c>
      <c r="C13" s="67" t="s">
        <v>248</v>
      </c>
      <c r="D13" s="79" t="s">
        <v>249</v>
      </c>
      <c r="E13" s="81"/>
      <c r="F13" s="81" t="s">
        <v>208</v>
      </c>
      <c r="G13" s="81" t="s">
        <v>203</v>
      </c>
    </row>
    <row r="14" spans="1:9" ht="29.1" customHeight="1" x14ac:dyDescent="0.4">
      <c r="A14" s="18" t="s">
        <v>250</v>
      </c>
      <c r="B14" s="18" t="s">
        <v>251</v>
      </c>
      <c r="C14" s="18" t="s">
        <v>252</v>
      </c>
      <c r="D14" s="36" t="s">
        <v>253</v>
      </c>
      <c r="E14" s="58"/>
      <c r="F14" s="58" t="s">
        <v>208</v>
      </c>
      <c r="G14" s="58" t="s">
        <v>203</v>
      </c>
    </row>
    <row r="15" spans="1:9" ht="29.1" customHeight="1" x14ac:dyDescent="0.4">
      <c r="A15" s="8" t="s">
        <v>254</v>
      </c>
      <c r="B15" s="8" t="s">
        <v>255</v>
      </c>
      <c r="C15" s="9" t="s">
        <v>248</v>
      </c>
      <c r="D15" s="57" t="s">
        <v>256</v>
      </c>
      <c r="E15" s="58" t="s">
        <v>201</v>
      </c>
      <c r="F15" s="58" t="s">
        <v>208</v>
      </c>
      <c r="G15" s="58" t="s">
        <v>203</v>
      </c>
    </row>
    <row r="16" spans="1:9" ht="29.1" customHeight="1" x14ac:dyDescent="0.4">
      <c r="A16" s="18" t="s">
        <v>257</v>
      </c>
      <c r="B16" s="18" t="s">
        <v>258</v>
      </c>
      <c r="C16" s="18" t="s">
        <v>259</v>
      </c>
      <c r="D16" s="36" t="s">
        <v>260</v>
      </c>
      <c r="E16" s="58"/>
      <c r="F16" s="58" t="s">
        <v>202</v>
      </c>
      <c r="G16" s="58" t="s">
        <v>203</v>
      </c>
    </row>
    <row r="17" spans="1:9" ht="29.1" customHeight="1" x14ac:dyDescent="0.4">
      <c r="A17" s="18" t="s">
        <v>261</v>
      </c>
      <c r="B17" s="18" t="s">
        <v>262</v>
      </c>
      <c r="C17" s="18" t="s">
        <v>263</v>
      </c>
      <c r="D17" s="36" t="s">
        <v>264</v>
      </c>
      <c r="E17" s="58"/>
      <c r="F17" s="58" t="s">
        <v>208</v>
      </c>
      <c r="G17" s="58" t="s">
        <v>203</v>
      </c>
    </row>
    <row r="18" spans="1:9" ht="29.1" customHeight="1" x14ac:dyDescent="0.4">
      <c r="A18" s="18" t="s">
        <v>265</v>
      </c>
      <c r="B18" s="18" t="s">
        <v>266</v>
      </c>
      <c r="C18" s="18" t="s">
        <v>267</v>
      </c>
      <c r="D18" s="36" t="s">
        <v>268</v>
      </c>
      <c r="E18" s="58"/>
      <c r="F18" s="58" t="s">
        <v>202</v>
      </c>
      <c r="G18" s="58" t="s">
        <v>203</v>
      </c>
    </row>
    <row r="19" spans="1:9" ht="29.1" customHeight="1" x14ac:dyDescent="0.4">
      <c r="A19" s="18" t="s">
        <v>269</v>
      </c>
      <c r="B19" s="18" t="s">
        <v>270</v>
      </c>
      <c r="C19" s="18" t="s">
        <v>271</v>
      </c>
      <c r="D19" s="36" t="s">
        <v>272</v>
      </c>
      <c r="E19" s="58"/>
      <c r="F19" s="58" t="s">
        <v>208</v>
      </c>
      <c r="G19" s="58" t="s">
        <v>203</v>
      </c>
    </row>
    <row r="20" spans="1:9" ht="29.1" customHeight="1" x14ac:dyDescent="0.4">
      <c r="A20" s="18" t="s">
        <v>273</v>
      </c>
      <c r="B20" s="18" t="s">
        <v>274</v>
      </c>
      <c r="C20" s="18" t="s">
        <v>248</v>
      </c>
      <c r="D20" s="36" t="s">
        <v>275</v>
      </c>
      <c r="E20" s="58"/>
      <c r="F20" s="58" t="s">
        <v>208</v>
      </c>
      <c r="G20" s="58" t="s">
        <v>203</v>
      </c>
      <c r="H20" s="51"/>
      <c r="I20" s="51"/>
    </row>
    <row r="21" spans="1:9" ht="29.1" customHeight="1" x14ac:dyDescent="0.4">
      <c r="A21" s="18" t="s">
        <v>276</v>
      </c>
      <c r="B21" s="18" t="s">
        <v>277</v>
      </c>
      <c r="C21" s="18" t="s">
        <v>233</v>
      </c>
      <c r="D21" s="36" t="s">
        <v>278</v>
      </c>
      <c r="E21" s="58"/>
      <c r="F21" s="58" t="s">
        <v>208</v>
      </c>
      <c r="G21" s="58" t="s">
        <v>203</v>
      </c>
      <c r="H21" s="51"/>
      <c r="I21" s="51"/>
    </row>
    <row r="22" spans="1:9" ht="29.1" customHeight="1" x14ac:dyDescent="0.4">
      <c r="A22" s="18" t="s">
        <v>279</v>
      </c>
      <c r="B22" s="18" t="s">
        <v>280</v>
      </c>
      <c r="C22" s="18" t="s">
        <v>281</v>
      </c>
      <c r="D22" s="36" t="s">
        <v>282</v>
      </c>
      <c r="E22" s="58"/>
      <c r="F22" s="58" t="s">
        <v>208</v>
      </c>
      <c r="G22" s="58" t="s">
        <v>203</v>
      </c>
      <c r="H22" s="51"/>
      <c r="I22" s="51"/>
    </row>
    <row r="23" spans="1:9" ht="29.1" customHeight="1" x14ac:dyDescent="0.4">
      <c r="A23" s="18" t="s">
        <v>283</v>
      </c>
      <c r="B23" s="18" t="s">
        <v>284</v>
      </c>
      <c r="C23" s="18" t="s">
        <v>285</v>
      </c>
      <c r="D23" s="36" t="s">
        <v>286</v>
      </c>
      <c r="E23" s="58"/>
      <c r="F23" s="58" t="s">
        <v>217</v>
      </c>
      <c r="G23" s="58" t="s">
        <v>218</v>
      </c>
      <c r="H23" s="51"/>
      <c r="I23" s="51"/>
    </row>
    <row r="24" spans="1:9" ht="29.1" customHeight="1" x14ac:dyDescent="0.4">
      <c r="A24" s="18" t="s">
        <v>287</v>
      </c>
      <c r="B24" s="18" t="s">
        <v>288</v>
      </c>
      <c r="C24" s="18" t="s">
        <v>199</v>
      </c>
      <c r="D24" s="36" t="s">
        <v>289</v>
      </c>
      <c r="E24" s="58"/>
      <c r="F24" s="58" t="s">
        <v>217</v>
      </c>
      <c r="G24" s="58" t="s">
        <v>218</v>
      </c>
      <c r="H24" s="51"/>
      <c r="I24" s="51"/>
    </row>
    <row r="25" spans="1:9" ht="29.1" customHeight="1" x14ac:dyDescent="0.4">
      <c r="A25" s="18" t="s">
        <v>290</v>
      </c>
      <c r="B25" s="18" t="s">
        <v>291</v>
      </c>
      <c r="C25" s="18" t="s">
        <v>199</v>
      </c>
      <c r="D25" s="36" t="s">
        <v>292</v>
      </c>
      <c r="E25" s="58"/>
      <c r="F25" s="58" t="s">
        <v>202</v>
      </c>
      <c r="G25" s="58" t="s">
        <v>203</v>
      </c>
      <c r="H25" s="51"/>
      <c r="I25" s="51"/>
    </row>
    <row r="26" spans="1:9" ht="29.1" customHeight="1" x14ac:dyDescent="0.4">
      <c r="A26" s="18" t="s">
        <v>290</v>
      </c>
      <c r="B26" s="18" t="s">
        <v>293</v>
      </c>
      <c r="C26" s="18" t="s">
        <v>294</v>
      </c>
      <c r="D26" s="36" t="s">
        <v>292</v>
      </c>
      <c r="E26" s="58"/>
      <c r="F26" s="58" t="s">
        <v>202</v>
      </c>
      <c r="G26" s="58" t="s">
        <v>203</v>
      </c>
      <c r="H26" s="51"/>
      <c r="I26" s="51"/>
    </row>
    <row r="27" spans="1:9" ht="29.1" customHeight="1" x14ac:dyDescent="0.4">
      <c r="A27" s="18" t="s">
        <v>295</v>
      </c>
      <c r="B27" s="18" t="s">
        <v>296</v>
      </c>
      <c r="C27" s="18" t="s">
        <v>211</v>
      </c>
      <c r="D27" s="36" t="s">
        <v>297</v>
      </c>
      <c r="E27" s="58"/>
      <c r="F27" s="58" t="s">
        <v>202</v>
      </c>
      <c r="G27" s="58" t="s">
        <v>203</v>
      </c>
      <c r="H27" s="51"/>
      <c r="I27" s="51"/>
    </row>
    <row r="28" spans="1:9" ht="29.1" customHeight="1" x14ac:dyDescent="0.4">
      <c r="A28" s="18" t="s">
        <v>298</v>
      </c>
      <c r="B28" s="18" t="s">
        <v>299</v>
      </c>
      <c r="C28" s="18" t="s">
        <v>252</v>
      </c>
      <c r="D28" s="36" t="s">
        <v>300</v>
      </c>
      <c r="E28" s="58"/>
      <c r="F28" s="58" t="s">
        <v>208</v>
      </c>
      <c r="G28" s="58" t="s">
        <v>203</v>
      </c>
      <c r="H28" s="51"/>
      <c r="I28" s="51"/>
    </row>
    <row r="29" spans="1:9" ht="29.1" customHeight="1" x14ac:dyDescent="0.4">
      <c r="A29" s="19" t="s">
        <v>301</v>
      </c>
      <c r="B29" s="18" t="s">
        <v>302</v>
      </c>
      <c r="C29" s="18" t="s">
        <v>303</v>
      </c>
      <c r="D29" s="36" t="s">
        <v>304</v>
      </c>
      <c r="E29" s="58" t="s">
        <v>201</v>
      </c>
      <c r="F29" s="58" t="s">
        <v>208</v>
      </c>
      <c r="G29" s="58" t="s">
        <v>203</v>
      </c>
      <c r="H29" s="51"/>
      <c r="I29" s="51"/>
    </row>
    <row r="30" spans="1:9" ht="29.1" customHeight="1" x14ac:dyDescent="0.4">
      <c r="A30" s="19" t="s">
        <v>305</v>
      </c>
      <c r="B30" s="12" t="s">
        <v>306</v>
      </c>
      <c r="C30" s="18" t="s">
        <v>307</v>
      </c>
      <c r="D30" s="36" t="s">
        <v>308</v>
      </c>
      <c r="E30" s="58" t="s">
        <v>201</v>
      </c>
      <c r="F30" s="58" t="s">
        <v>208</v>
      </c>
      <c r="G30" s="58" t="s">
        <v>203</v>
      </c>
      <c r="H30" s="51"/>
      <c r="I30" s="51"/>
    </row>
    <row r="31" spans="1:9" ht="29.1" customHeight="1" x14ac:dyDescent="0.4">
      <c r="A31" s="19" t="s">
        <v>309</v>
      </c>
      <c r="B31" s="18" t="s">
        <v>310</v>
      </c>
      <c r="C31" s="18" t="s">
        <v>206</v>
      </c>
      <c r="D31" s="36" t="s">
        <v>311</v>
      </c>
      <c r="E31" s="58" t="s">
        <v>201</v>
      </c>
      <c r="F31" s="58" t="s">
        <v>208</v>
      </c>
      <c r="G31" s="58" t="s">
        <v>203</v>
      </c>
      <c r="H31" s="51"/>
      <c r="I31" s="51"/>
    </row>
    <row r="32" spans="1:9" ht="29.1" customHeight="1" x14ac:dyDescent="0.4">
      <c r="A32" s="19" t="s">
        <v>312</v>
      </c>
      <c r="B32" s="18" t="s">
        <v>313</v>
      </c>
      <c r="C32" s="18" t="s">
        <v>314</v>
      </c>
      <c r="D32" s="36" t="s">
        <v>315</v>
      </c>
      <c r="E32" s="58"/>
      <c r="F32" s="58" t="s">
        <v>208</v>
      </c>
      <c r="G32" s="58" t="s">
        <v>203</v>
      </c>
      <c r="H32" s="51"/>
      <c r="I32" s="51"/>
    </row>
    <row r="33" spans="1:9" ht="29.1" customHeight="1" x14ac:dyDescent="0.4">
      <c r="A33" s="19" t="s">
        <v>316</v>
      </c>
      <c r="B33" s="18" t="s">
        <v>317</v>
      </c>
      <c r="C33" s="18" t="s">
        <v>259</v>
      </c>
      <c r="D33" s="36" t="s">
        <v>318</v>
      </c>
      <c r="E33" s="58"/>
      <c r="F33" s="58" t="s">
        <v>208</v>
      </c>
      <c r="G33" s="58" t="s">
        <v>203</v>
      </c>
      <c r="H33" s="51"/>
      <c r="I33" s="51"/>
    </row>
    <row r="34" spans="1:9" ht="29.1" customHeight="1" x14ac:dyDescent="0.4">
      <c r="A34" s="19" t="s">
        <v>319</v>
      </c>
      <c r="B34" s="18" t="s">
        <v>320</v>
      </c>
      <c r="C34" s="18" t="s">
        <v>259</v>
      </c>
      <c r="D34" s="36" t="s">
        <v>321</v>
      </c>
      <c r="E34" s="58"/>
      <c r="F34" s="58" t="s">
        <v>202</v>
      </c>
      <c r="G34" s="58" t="s">
        <v>203</v>
      </c>
      <c r="H34" s="51"/>
      <c r="I34" s="51"/>
    </row>
    <row r="35" spans="1:9" ht="29.1" customHeight="1" x14ac:dyDescent="0.4">
      <c r="A35" s="12" t="s">
        <v>322</v>
      </c>
      <c r="B35" s="18" t="s">
        <v>323</v>
      </c>
      <c r="C35" s="18" t="s">
        <v>259</v>
      </c>
      <c r="D35" s="36" t="s">
        <v>324</v>
      </c>
      <c r="E35" s="58"/>
      <c r="F35" s="58" t="s">
        <v>208</v>
      </c>
      <c r="G35" s="58" t="s">
        <v>203</v>
      </c>
      <c r="H35" s="51"/>
      <c r="I35" s="51"/>
    </row>
    <row r="36" spans="1:9" ht="29.1" customHeight="1" x14ac:dyDescent="0.4">
      <c r="A36" s="18" t="s">
        <v>325</v>
      </c>
      <c r="B36" s="18" t="s">
        <v>326</v>
      </c>
      <c r="C36" s="18" t="s">
        <v>327</v>
      </c>
      <c r="D36" s="36" t="s">
        <v>328</v>
      </c>
      <c r="E36" s="58"/>
      <c r="F36" s="58" t="s">
        <v>208</v>
      </c>
      <c r="G36" s="58" t="s">
        <v>203</v>
      </c>
      <c r="H36" s="51"/>
      <c r="I36" s="51"/>
    </row>
    <row r="37" spans="1:9" ht="29.1" customHeight="1" x14ac:dyDescent="0.4">
      <c r="A37" s="18" t="s">
        <v>329</v>
      </c>
      <c r="B37" s="18" t="s">
        <v>330</v>
      </c>
      <c r="C37" s="18" t="s">
        <v>259</v>
      </c>
      <c r="D37" s="36" t="s">
        <v>331</v>
      </c>
      <c r="E37" s="58"/>
      <c r="F37" s="58" t="s">
        <v>208</v>
      </c>
      <c r="G37" s="58" t="s">
        <v>203</v>
      </c>
      <c r="H37" s="51"/>
      <c r="I37" s="51"/>
    </row>
    <row r="38" spans="1:9" ht="29.1" customHeight="1" x14ac:dyDescent="0.4">
      <c r="A38" s="19" t="s">
        <v>332</v>
      </c>
      <c r="B38" s="19" t="s">
        <v>333</v>
      </c>
      <c r="C38" s="19" t="s">
        <v>334</v>
      </c>
      <c r="D38" s="17" t="s">
        <v>335</v>
      </c>
      <c r="E38" s="58" t="s">
        <v>201</v>
      </c>
      <c r="F38" s="58" t="s">
        <v>208</v>
      </c>
      <c r="G38" s="58" t="s">
        <v>203</v>
      </c>
      <c r="H38" s="51"/>
      <c r="I38" s="51"/>
    </row>
    <row r="39" spans="1:9" ht="29.1" customHeight="1" x14ac:dyDescent="0.4">
      <c r="A39" s="19" t="s">
        <v>336</v>
      </c>
      <c r="B39" s="13" t="s">
        <v>337</v>
      </c>
      <c r="C39" s="19" t="s">
        <v>338</v>
      </c>
      <c r="D39" s="17" t="s">
        <v>339</v>
      </c>
      <c r="E39" s="58" t="s">
        <v>201</v>
      </c>
      <c r="F39" s="58" t="s">
        <v>208</v>
      </c>
      <c r="G39" s="58" t="s">
        <v>203</v>
      </c>
      <c r="H39" s="51"/>
      <c r="I39" s="51"/>
    </row>
    <row r="40" spans="1:9" ht="29.1" customHeight="1" x14ac:dyDescent="0.4">
      <c r="A40" s="19" t="s">
        <v>340</v>
      </c>
      <c r="B40" s="13" t="s">
        <v>341</v>
      </c>
      <c r="C40" s="19" t="s">
        <v>240</v>
      </c>
      <c r="D40" s="17" t="s">
        <v>342</v>
      </c>
      <c r="E40" s="58"/>
      <c r="F40" s="58" t="s">
        <v>343</v>
      </c>
      <c r="G40" s="58" t="s">
        <v>218</v>
      </c>
      <c r="H40" s="51"/>
      <c r="I40" s="51"/>
    </row>
    <row r="41" spans="1:9" ht="29.1" customHeight="1" x14ac:dyDescent="0.4">
      <c r="A41" s="19" t="s">
        <v>344</v>
      </c>
      <c r="B41" s="19" t="s">
        <v>345</v>
      </c>
      <c r="C41" s="19" t="s">
        <v>346</v>
      </c>
      <c r="D41" s="17" t="s">
        <v>347</v>
      </c>
      <c r="E41" s="58" t="s">
        <v>201</v>
      </c>
      <c r="F41" s="58" t="s">
        <v>208</v>
      </c>
      <c r="G41" s="58" t="s">
        <v>203</v>
      </c>
      <c r="H41" s="51"/>
      <c r="I41" s="51"/>
    </row>
    <row r="42" spans="1:9" ht="29.1" customHeight="1" x14ac:dyDescent="0.4">
      <c r="A42" s="19" t="s">
        <v>348</v>
      </c>
      <c r="B42" s="19" t="s">
        <v>349</v>
      </c>
      <c r="C42" s="19" t="s">
        <v>350</v>
      </c>
      <c r="D42" s="17" t="s">
        <v>351</v>
      </c>
      <c r="E42" s="58"/>
      <c r="F42" s="58" t="s">
        <v>208</v>
      </c>
      <c r="G42" s="58" t="s">
        <v>203</v>
      </c>
      <c r="H42" s="51"/>
      <c r="I42" s="51"/>
    </row>
    <row r="43" spans="1:9" ht="29.1" customHeight="1" x14ac:dyDescent="0.4">
      <c r="A43" s="19" t="s">
        <v>352</v>
      </c>
      <c r="B43" s="19" t="s">
        <v>353</v>
      </c>
      <c r="C43" s="19" t="s">
        <v>354</v>
      </c>
      <c r="D43" s="17" t="s">
        <v>355</v>
      </c>
      <c r="E43" s="58" t="s">
        <v>201</v>
      </c>
      <c r="F43" s="58" t="s">
        <v>208</v>
      </c>
      <c r="G43" s="58" t="s">
        <v>203</v>
      </c>
      <c r="H43" s="51"/>
      <c r="I43" s="51"/>
    </row>
    <row r="44" spans="1:9" ht="29.1" customHeight="1" x14ac:dyDescent="0.4">
      <c r="A44" s="19" t="s">
        <v>356</v>
      </c>
      <c r="B44" s="19" t="s">
        <v>357</v>
      </c>
      <c r="C44" s="19" t="s">
        <v>358</v>
      </c>
      <c r="D44" s="17" t="s">
        <v>359</v>
      </c>
      <c r="E44" s="58" t="s">
        <v>201</v>
      </c>
      <c r="F44" s="58" t="s">
        <v>217</v>
      </c>
      <c r="G44" s="58" t="s">
        <v>218</v>
      </c>
      <c r="H44" s="51"/>
      <c r="I44" s="51"/>
    </row>
    <row r="45" spans="1:9" ht="29.1" customHeight="1" x14ac:dyDescent="0.4">
      <c r="A45" s="19" t="s">
        <v>360</v>
      </c>
      <c r="B45" s="19" t="s">
        <v>361</v>
      </c>
      <c r="C45" s="19" t="s">
        <v>248</v>
      </c>
      <c r="D45" s="17" t="s">
        <v>362</v>
      </c>
      <c r="E45" s="58"/>
      <c r="F45" s="58" t="s">
        <v>208</v>
      </c>
      <c r="G45" s="58" t="s">
        <v>203</v>
      </c>
      <c r="H45" s="51"/>
      <c r="I45" s="51"/>
    </row>
    <row r="46" spans="1:9" ht="29.1" customHeight="1" x14ac:dyDescent="0.4">
      <c r="A46" s="19" t="s">
        <v>363</v>
      </c>
      <c r="B46" s="19" t="s">
        <v>364</v>
      </c>
      <c r="C46" s="19" t="s">
        <v>365</v>
      </c>
      <c r="D46" s="17" t="s">
        <v>366</v>
      </c>
      <c r="E46" s="58" t="s">
        <v>201</v>
      </c>
      <c r="F46" s="58" t="s">
        <v>208</v>
      </c>
      <c r="G46" s="58" t="s">
        <v>203</v>
      </c>
      <c r="H46" s="51"/>
      <c r="I46" s="51"/>
    </row>
    <row r="47" spans="1:9" ht="29.1" customHeight="1" x14ac:dyDescent="0.4">
      <c r="A47" s="19" t="s">
        <v>367</v>
      </c>
      <c r="B47" s="19" t="s">
        <v>368</v>
      </c>
      <c r="C47" s="19" t="s">
        <v>369</v>
      </c>
      <c r="D47" s="17" t="s">
        <v>370</v>
      </c>
      <c r="E47" s="58"/>
      <c r="F47" s="58" t="s">
        <v>202</v>
      </c>
      <c r="G47" s="58" t="s">
        <v>218</v>
      </c>
      <c r="H47" s="51"/>
      <c r="I47" s="51"/>
    </row>
    <row r="48" spans="1:9" ht="29.1" customHeight="1" x14ac:dyDescent="0.4">
      <c r="A48" s="19" t="s">
        <v>371</v>
      </c>
      <c r="B48" s="19" t="s">
        <v>372</v>
      </c>
      <c r="C48" s="19" t="s">
        <v>373</v>
      </c>
      <c r="D48" s="17" t="s">
        <v>374</v>
      </c>
      <c r="E48" s="58"/>
      <c r="F48" s="58" t="s">
        <v>202</v>
      </c>
      <c r="G48" s="58" t="s">
        <v>218</v>
      </c>
      <c r="H48" s="51"/>
      <c r="I48" s="51"/>
    </row>
    <row r="49" spans="1:9" ht="29.1" customHeight="1" x14ac:dyDescent="0.4">
      <c r="A49" s="19" t="s">
        <v>375</v>
      </c>
      <c r="B49" s="19" t="s">
        <v>376</v>
      </c>
      <c r="C49" s="19" t="s">
        <v>199</v>
      </c>
      <c r="D49" s="17" t="s">
        <v>377</v>
      </c>
      <c r="E49" s="58"/>
      <c r="F49" s="58" t="s">
        <v>208</v>
      </c>
      <c r="G49" s="58" t="s">
        <v>203</v>
      </c>
      <c r="H49" s="51"/>
      <c r="I49" s="51"/>
    </row>
    <row r="50" spans="1:9" ht="29.1" customHeight="1" x14ac:dyDescent="0.4">
      <c r="A50" s="19" t="s">
        <v>378</v>
      </c>
      <c r="B50" s="19" t="s">
        <v>220</v>
      </c>
      <c r="C50" s="19" t="s">
        <v>244</v>
      </c>
      <c r="D50" s="17" t="s">
        <v>379</v>
      </c>
      <c r="E50" s="58" t="s">
        <v>201</v>
      </c>
      <c r="F50" s="58" t="s">
        <v>208</v>
      </c>
      <c r="G50" s="58" t="s">
        <v>203</v>
      </c>
      <c r="H50" s="51"/>
      <c r="I50" s="51"/>
    </row>
    <row r="51" spans="1:9" ht="29.1" customHeight="1" x14ac:dyDescent="0.4">
      <c r="A51" s="19" t="s">
        <v>380</v>
      </c>
      <c r="B51" s="19" t="s">
        <v>381</v>
      </c>
      <c r="C51" s="19" t="s">
        <v>221</v>
      </c>
      <c r="D51" s="17" t="s">
        <v>382</v>
      </c>
      <c r="E51" s="58"/>
      <c r="F51" s="58" t="s">
        <v>208</v>
      </c>
      <c r="G51" s="58" t="s">
        <v>203</v>
      </c>
      <c r="H51" s="51"/>
      <c r="I51" s="51"/>
    </row>
    <row r="52" spans="1:9" ht="29.1" customHeight="1" x14ac:dyDescent="0.4">
      <c r="A52" s="19" t="s">
        <v>383</v>
      </c>
      <c r="B52" s="19" t="s">
        <v>384</v>
      </c>
      <c r="C52" s="19" t="s">
        <v>385</v>
      </c>
      <c r="D52" s="17" t="s">
        <v>386</v>
      </c>
      <c r="E52" s="58"/>
      <c r="F52" s="58" t="s">
        <v>208</v>
      </c>
      <c r="G52" s="58" t="s">
        <v>203</v>
      </c>
      <c r="H52" s="51"/>
      <c r="I52" s="51"/>
    </row>
    <row r="53" spans="1:9" ht="29.1" customHeight="1" x14ac:dyDescent="0.4">
      <c r="A53" s="19" t="s">
        <v>387</v>
      </c>
      <c r="B53" s="19" t="s">
        <v>388</v>
      </c>
      <c r="C53" s="19" t="s">
        <v>369</v>
      </c>
      <c r="D53" s="17" t="s">
        <v>389</v>
      </c>
      <c r="E53" s="58" t="s">
        <v>201</v>
      </c>
      <c r="F53" s="58" t="s">
        <v>208</v>
      </c>
      <c r="G53" s="58" t="s">
        <v>203</v>
      </c>
      <c r="H53" s="51"/>
      <c r="I53" s="51"/>
    </row>
    <row r="54" spans="1:9" ht="29.1" customHeight="1" x14ac:dyDescent="0.4">
      <c r="A54" s="19" t="s">
        <v>390</v>
      </c>
      <c r="B54" s="19" t="s">
        <v>391</v>
      </c>
      <c r="C54" s="19" t="s">
        <v>267</v>
      </c>
      <c r="D54" s="17" t="s">
        <v>392</v>
      </c>
      <c r="E54" s="58" t="s">
        <v>201</v>
      </c>
      <c r="F54" s="58" t="s">
        <v>208</v>
      </c>
      <c r="G54" s="58" t="s">
        <v>203</v>
      </c>
      <c r="H54" s="51"/>
      <c r="I54" s="51"/>
    </row>
    <row r="55" spans="1:9" ht="35.25" customHeight="1" x14ac:dyDescent="0.4">
      <c r="A55" s="19" t="s">
        <v>393</v>
      </c>
      <c r="B55" s="13" t="s">
        <v>394</v>
      </c>
      <c r="C55" s="19" t="s">
        <v>267</v>
      </c>
      <c r="D55" s="17" t="s">
        <v>395</v>
      </c>
      <c r="E55" s="58"/>
      <c r="F55" s="58" t="s">
        <v>208</v>
      </c>
      <c r="G55" s="58" t="s">
        <v>203</v>
      </c>
      <c r="H55" s="51"/>
      <c r="I55" s="51"/>
    </row>
    <row r="56" spans="1:9" ht="25.35" customHeight="1" x14ac:dyDescent="0.4">
      <c r="A56" s="19" t="s">
        <v>396</v>
      </c>
      <c r="B56" s="19" t="s">
        <v>397</v>
      </c>
      <c r="C56" s="19" t="s">
        <v>398</v>
      </c>
      <c r="D56" s="17" t="s">
        <v>399</v>
      </c>
      <c r="E56" s="58"/>
      <c r="F56" s="58" t="s">
        <v>202</v>
      </c>
      <c r="G56" s="58" t="s">
        <v>218</v>
      </c>
      <c r="H56" s="51"/>
      <c r="I56" s="51"/>
    </row>
    <row r="57" spans="1:9" ht="25.35" customHeight="1" x14ac:dyDescent="0.4">
      <c r="A57" s="19" t="s">
        <v>400</v>
      </c>
      <c r="B57" s="19" t="s">
        <v>401</v>
      </c>
      <c r="C57" s="19" t="s">
        <v>259</v>
      </c>
      <c r="D57" s="36" t="s">
        <v>402</v>
      </c>
      <c r="E57" s="58"/>
      <c r="F57" s="58" t="s">
        <v>208</v>
      </c>
      <c r="G57" s="58" t="s">
        <v>203</v>
      </c>
      <c r="H57" s="51"/>
      <c r="I57" s="51"/>
    </row>
    <row r="58" spans="1:9" ht="25.35" customHeight="1" x14ac:dyDescent="0.4">
      <c r="A58" s="18" t="s">
        <v>403</v>
      </c>
      <c r="B58" s="18" t="s">
        <v>404</v>
      </c>
      <c r="C58" s="18" t="s">
        <v>405</v>
      </c>
      <c r="D58" s="36" t="s">
        <v>406</v>
      </c>
      <c r="E58" s="58"/>
      <c r="F58" s="58" t="s">
        <v>208</v>
      </c>
      <c r="G58" s="58" t="s">
        <v>203</v>
      </c>
      <c r="H58" s="51"/>
      <c r="I58" s="51"/>
    </row>
    <row r="59" spans="1:9" ht="25.35" customHeight="1" x14ac:dyDescent="0.4">
      <c r="A59" s="18" t="s">
        <v>407</v>
      </c>
      <c r="B59" s="18" t="s">
        <v>408</v>
      </c>
      <c r="C59" s="18" t="s">
        <v>409</v>
      </c>
      <c r="D59" s="36" t="s">
        <v>410</v>
      </c>
      <c r="E59" s="58"/>
      <c r="F59" s="58" t="s">
        <v>217</v>
      </c>
      <c r="G59" s="58" t="s">
        <v>218</v>
      </c>
      <c r="H59" s="51"/>
      <c r="I59" s="51"/>
    </row>
    <row r="60" spans="1:9" ht="25.35" customHeight="1" x14ac:dyDescent="0.4">
      <c r="A60" s="18" t="s">
        <v>411</v>
      </c>
      <c r="B60" s="18" t="s">
        <v>412</v>
      </c>
      <c r="C60" s="18" t="s">
        <v>240</v>
      </c>
      <c r="D60" s="36" t="s">
        <v>413</v>
      </c>
      <c r="E60" s="58"/>
      <c r="F60" s="58" t="s">
        <v>343</v>
      </c>
      <c r="G60" s="58" t="s">
        <v>218</v>
      </c>
      <c r="H60" s="51"/>
      <c r="I60" s="51"/>
    </row>
    <row r="61" spans="1:9" ht="25.35" customHeight="1" x14ac:dyDescent="0.4">
      <c r="A61" s="18" t="s">
        <v>414</v>
      </c>
      <c r="B61" s="18" t="s">
        <v>415</v>
      </c>
      <c r="C61" s="18" t="s">
        <v>267</v>
      </c>
      <c r="D61" s="36" t="s">
        <v>416</v>
      </c>
      <c r="E61" s="58"/>
      <c r="F61" s="58" t="s">
        <v>208</v>
      </c>
      <c r="G61" s="58" t="s">
        <v>203</v>
      </c>
      <c r="H61" s="51"/>
      <c r="I61" s="51"/>
    </row>
    <row r="62" spans="1:9" ht="25.35" customHeight="1" x14ac:dyDescent="0.4">
      <c r="A62" s="18" t="s">
        <v>417</v>
      </c>
      <c r="B62" s="18" t="s">
        <v>418</v>
      </c>
      <c r="C62" s="18" t="s">
        <v>419</v>
      </c>
      <c r="D62" s="36" t="s">
        <v>420</v>
      </c>
      <c r="E62" s="58"/>
      <c r="F62" s="58" t="s">
        <v>208</v>
      </c>
      <c r="G62" s="58" t="s">
        <v>203</v>
      </c>
      <c r="H62" s="51"/>
      <c r="I62" s="51"/>
    </row>
    <row r="63" spans="1:9" ht="25.35" customHeight="1" x14ac:dyDescent="0.4">
      <c r="A63" s="19" t="s">
        <v>421</v>
      </c>
      <c r="B63" s="19" t="s">
        <v>422</v>
      </c>
      <c r="C63" s="19" t="s">
        <v>314</v>
      </c>
      <c r="D63" s="17" t="s">
        <v>423</v>
      </c>
      <c r="E63" s="58" t="s">
        <v>201</v>
      </c>
      <c r="F63" s="58" t="s">
        <v>208</v>
      </c>
      <c r="G63" s="58" t="s">
        <v>203</v>
      </c>
      <c r="H63" s="51"/>
      <c r="I63" s="51"/>
    </row>
    <row r="64" spans="1:9" ht="25.35" customHeight="1" x14ac:dyDescent="0.4">
      <c r="A64" s="19" t="s">
        <v>424</v>
      </c>
      <c r="B64" s="19" t="s">
        <v>425</v>
      </c>
      <c r="C64" s="19" t="s">
        <v>334</v>
      </c>
      <c r="D64" s="17" t="s">
        <v>423</v>
      </c>
      <c r="E64" s="58"/>
      <c r="F64" s="58" t="s">
        <v>217</v>
      </c>
      <c r="G64" s="58" t="s">
        <v>218</v>
      </c>
      <c r="H64" s="51"/>
      <c r="I64" s="51"/>
    </row>
    <row r="65" spans="1:9" ht="29.1" customHeight="1" x14ac:dyDescent="0.4">
      <c r="A65" s="19" t="s">
        <v>426</v>
      </c>
      <c r="B65" s="19" t="s">
        <v>427</v>
      </c>
      <c r="C65" s="19" t="s">
        <v>206</v>
      </c>
      <c r="D65" s="17" t="s">
        <v>428</v>
      </c>
      <c r="E65" s="58" t="s">
        <v>201</v>
      </c>
      <c r="F65" s="58" t="s">
        <v>208</v>
      </c>
      <c r="G65" s="58" t="s">
        <v>203</v>
      </c>
      <c r="H65" s="51"/>
      <c r="I65" s="51"/>
    </row>
    <row r="66" spans="1:9" ht="25.5" customHeight="1" x14ac:dyDescent="0.4">
      <c r="A66" s="19" t="s">
        <v>429</v>
      </c>
      <c r="B66" s="19" t="s">
        <v>430</v>
      </c>
      <c r="C66" s="19" t="s">
        <v>431</v>
      </c>
      <c r="D66" s="17" t="s">
        <v>432</v>
      </c>
      <c r="E66" s="58"/>
      <c r="F66" s="58" t="s">
        <v>208</v>
      </c>
      <c r="G66" s="58" t="s">
        <v>203</v>
      </c>
      <c r="H66" s="51"/>
      <c r="I66" s="51"/>
    </row>
    <row r="67" spans="1:9" ht="25.5" customHeight="1" x14ac:dyDescent="0.4">
      <c r="A67" s="19" t="s">
        <v>433</v>
      </c>
      <c r="B67" s="19" t="s">
        <v>434</v>
      </c>
      <c r="C67" s="19" t="s">
        <v>285</v>
      </c>
      <c r="D67" s="17" t="s">
        <v>435</v>
      </c>
      <c r="E67" s="58" t="s">
        <v>201</v>
      </c>
      <c r="F67" s="58" t="s">
        <v>202</v>
      </c>
      <c r="G67" s="58" t="s">
        <v>218</v>
      </c>
      <c r="H67" s="51"/>
      <c r="I67" s="51"/>
    </row>
    <row r="68" spans="1:9" ht="25.5" customHeight="1" x14ac:dyDescent="0.4">
      <c r="A68" s="19" t="s">
        <v>436</v>
      </c>
      <c r="B68" s="19" t="s">
        <v>437</v>
      </c>
      <c r="C68" s="19" t="s">
        <v>438</v>
      </c>
      <c r="D68" s="17" t="s">
        <v>439</v>
      </c>
      <c r="E68" s="58"/>
      <c r="F68" s="58"/>
      <c r="G68" s="58" t="s">
        <v>218</v>
      </c>
      <c r="H68" s="51"/>
      <c r="I68" s="51"/>
    </row>
    <row r="69" spans="1:9" ht="25.5" customHeight="1" x14ac:dyDescent="0.4">
      <c r="A69" s="13" t="s">
        <v>440</v>
      </c>
      <c r="B69" s="19" t="s">
        <v>441</v>
      </c>
      <c r="C69" s="19" t="s">
        <v>190</v>
      </c>
      <c r="D69" s="17" t="s">
        <v>442</v>
      </c>
      <c r="E69" s="58" t="s">
        <v>201</v>
      </c>
      <c r="F69" s="58" t="s">
        <v>208</v>
      </c>
      <c r="G69" s="58" t="s">
        <v>203</v>
      </c>
      <c r="H69" s="51"/>
      <c r="I69" s="51"/>
    </row>
    <row r="70" spans="1:9" ht="25.5" customHeight="1" x14ac:dyDescent="0.4">
      <c r="A70" s="18" t="s">
        <v>443</v>
      </c>
      <c r="B70" s="18" t="s">
        <v>444</v>
      </c>
      <c r="C70" s="18" t="s">
        <v>240</v>
      </c>
      <c r="D70" s="36" t="s">
        <v>445</v>
      </c>
      <c r="E70" s="58"/>
      <c r="F70" s="58" t="s">
        <v>202</v>
      </c>
      <c r="G70" s="58" t="s">
        <v>218</v>
      </c>
      <c r="H70" s="51"/>
      <c r="I70" s="51"/>
    </row>
    <row r="71" spans="1:9" ht="25.5" customHeight="1" x14ac:dyDescent="0.4">
      <c r="A71" s="19" t="s">
        <v>446</v>
      </c>
      <c r="B71" s="19" t="s">
        <v>447</v>
      </c>
      <c r="C71" s="19" t="s">
        <v>281</v>
      </c>
      <c r="D71" s="17" t="s">
        <v>448</v>
      </c>
      <c r="E71" s="58" t="s">
        <v>201</v>
      </c>
      <c r="F71" s="58" t="s">
        <v>343</v>
      </c>
      <c r="G71" s="58" t="s">
        <v>218</v>
      </c>
      <c r="H71" s="51"/>
      <c r="I71" s="51"/>
    </row>
    <row r="72" spans="1:9" ht="25.5" customHeight="1" x14ac:dyDescent="0.4">
      <c r="A72" s="19" t="s">
        <v>449</v>
      </c>
      <c r="B72" s="18" t="s">
        <v>450</v>
      </c>
      <c r="C72" s="18" t="s">
        <v>451</v>
      </c>
      <c r="D72" s="36" t="s">
        <v>452</v>
      </c>
      <c r="E72" s="58"/>
      <c r="F72" s="58" t="s">
        <v>208</v>
      </c>
      <c r="G72" s="58" t="s">
        <v>203</v>
      </c>
      <c r="H72" s="51"/>
      <c r="I72" s="51"/>
    </row>
    <row r="73" spans="1:9" ht="25.5" customHeight="1" x14ac:dyDescent="0.4">
      <c r="A73" s="19" t="s">
        <v>453</v>
      </c>
      <c r="B73" s="18" t="s">
        <v>454</v>
      </c>
      <c r="C73" s="18" t="s">
        <v>405</v>
      </c>
      <c r="D73" s="36" t="s">
        <v>455</v>
      </c>
      <c r="E73" s="58"/>
      <c r="F73" s="58" t="s">
        <v>202</v>
      </c>
      <c r="G73" s="58" t="s">
        <v>218</v>
      </c>
      <c r="H73" s="51"/>
      <c r="I73" s="51"/>
    </row>
    <row r="74" spans="1:9" ht="25.5" customHeight="1" x14ac:dyDescent="0.4">
      <c r="A74" s="18" t="s">
        <v>456</v>
      </c>
      <c r="B74" s="18" t="s">
        <v>457</v>
      </c>
      <c r="C74" s="18" t="s">
        <v>458</v>
      </c>
      <c r="D74" s="36" t="s">
        <v>459</v>
      </c>
      <c r="E74" s="58"/>
      <c r="F74" s="58" t="s">
        <v>208</v>
      </c>
      <c r="G74" s="58" t="s">
        <v>203</v>
      </c>
      <c r="H74" s="51"/>
      <c r="I74" s="51"/>
    </row>
    <row r="75" spans="1:9" ht="25.5" customHeight="1" x14ac:dyDescent="0.4">
      <c r="A75" s="18" t="s">
        <v>460</v>
      </c>
      <c r="B75" s="18" t="s">
        <v>461</v>
      </c>
      <c r="C75" s="18" t="s">
        <v>462</v>
      </c>
      <c r="D75" s="36" t="s">
        <v>463</v>
      </c>
      <c r="E75" s="58"/>
      <c r="F75" s="58" t="s">
        <v>208</v>
      </c>
      <c r="G75" s="58" t="s">
        <v>203</v>
      </c>
      <c r="H75" s="51"/>
      <c r="I75" s="51"/>
    </row>
    <row r="76" spans="1:9" ht="10.5" customHeight="1" x14ac:dyDescent="0.4">
      <c r="H76" s="51"/>
      <c r="I76" s="51"/>
    </row>
    <row r="77" spans="1:9" x14ac:dyDescent="0.4">
      <c r="A77" s="105" t="s">
        <v>464</v>
      </c>
      <c r="B77" s="106">
        <v>71</v>
      </c>
      <c r="H77" s="51"/>
      <c r="I77" s="51"/>
    </row>
    <row r="78" spans="1:9" ht="17.25" x14ac:dyDescent="0.4">
      <c r="A78" s="105" t="s">
        <v>465</v>
      </c>
      <c r="B78" s="106">
        <v>21</v>
      </c>
      <c r="C78"/>
      <c r="H78" s="51"/>
      <c r="I78" s="51"/>
    </row>
    <row r="79" spans="1:9" x14ac:dyDescent="0.4">
      <c r="A79" s="105" t="s">
        <v>466</v>
      </c>
      <c r="B79" s="106">
        <v>24</v>
      </c>
      <c r="C79" s="52"/>
      <c r="H79" s="51"/>
      <c r="I79" s="51"/>
    </row>
    <row r="80" spans="1:9" x14ac:dyDescent="0.4">
      <c r="A80" s="105" t="s">
        <v>467</v>
      </c>
      <c r="B80" s="106">
        <v>47</v>
      </c>
      <c r="C80" s="52"/>
      <c r="H80" s="51"/>
      <c r="I80" s="51"/>
    </row>
    <row r="81" spans="1:9" ht="17.25" x14ac:dyDescent="0.4">
      <c r="A81" s="105" t="s">
        <v>468</v>
      </c>
      <c r="B81" s="106">
        <v>18</v>
      </c>
      <c r="C81"/>
      <c r="H81" s="51"/>
      <c r="I81" s="51"/>
    </row>
    <row r="82" spans="1:9" ht="17.25" x14ac:dyDescent="0.4">
      <c r="A82" s="105" t="s">
        <v>469</v>
      </c>
      <c r="B82" s="106">
        <v>53</v>
      </c>
      <c r="C82"/>
      <c r="H82" s="51"/>
      <c r="I82" s="51"/>
    </row>
    <row r="83" spans="1:9" ht="4.5" customHeight="1" thickBot="1" x14ac:dyDescent="0.45">
      <c r="H83" s="51"/>
      <c r="I83" s="51"/>
    </row>
    <row r="84" spans="1:9" ht="17.25" customHeight="1" thickTop="1" x14ac:dyDescent="0.4">
      <c r="A84" s="416" t="s">
        <v>37</v>
      </c>
      <c r="B84" s="417"/>
      <c r="C84" s="417"/>
      <c r="D84" s="417"/>
      <c r="E84" s="417"/>
      <c r="F84" s="417"/>
      <c r="G84" s="418"/>
    </row>
    <row r="85" spans="1:9" x14ac:dyDescent="0.4">
      <c r="A85" s="419"/>
      <c r="B85" s="420"/>
      <c r="C85" s="420"/>
      <c r="D85" s="420"/>
      <c r="E85" s="420"/>
      <c r="F85" s="420"/>
      <c r="G85" s="421"/>
    </row>
    <row r="86" spans="1:9" ht="15.75" customHeight="1" thickBot="1" x14ac:dyDescent="0.45">
      <c r="A86" s="422"/>
      <c r="B86" s="423"/>
      <c r="C86" s="423"/>
      <c r="D86" s="423"/>
      <c r="E86" s="423"/>
      <c r="F86" s="423"/>
      <c r="G86" s="424"/>
    </row>
    <row r="87" spans="1:9" ht="22.5" customHeight="1" thickTop="1" x14ac:dyDescent="0.4">
      <c r="G87" s="86"/>
    </row>
    <row r="88" spans="1:9" ht="21.75" customHeight="1" x14ac:dyDescent="0.4"/>
    <row r="178" spans="4:9" x14ac:dyDescent="0.4">
      <c r="D178" s="51"/>
      <c r="E178" s="51"/>
      <c r="F178" s="51"/>
      <c r="G178" s="51"/>
      <c r="H178" s="50" t="s">
        <v>343</v>
      </c>
      <c r="I178" s="50" t="s">
        <v>218</v>
      </c>
    </row>
    <row r="179" spans="4:9" x14ac:dyDescent="0.4">
      <c r="D179" s="51"/>
      <c r="E179" s="51"/>
      <c r="F179" s="51"/>
      <c r="G179" s="51"/>
      <c r="H179" s="50" t="s">
        <v>202</v>
      </c>
      <c r="I179" s="50" t="s">
        <v>203</v>
      </c>
    </row>
    <row r="180" spans="4:9" x14ac:dyDescent="0.4">
      <c r="D180" s="51"/>
      <c r="E180" s="51"/>
      <c r="F180" s="51"/>
      <c r="G180" s="51"/>
      <c r="H180" s="50" t="s">
        <v>208</v>
      </c>
    </row>
    <row r="181" spans="4:9" x14ac:dyDescent="0.4">
      <c r="D181" s="51"/>
      <c r="E181" s="51"/>
      <c r="F181" s="51"/>
      <c r="G181" s="51"/>
      <c r="H181" s="50" t="s">
        <v>217</v>
      </c>
      <c r="I181" s="53" t="s">
        <v>201</v>
      </c>
    </row>
    <row r="182" spans="4:9" x14ac:dyDescent="0.4">
      <c r="D182" s="51"/>
      <c r="E182" s="51"/>
      <c r="F182" s="51"/>
      <c r="G182" s="51"/>
      <c r="H182" s="50" t="s">
        <v>470</v>
      </c>
    </row>
  </sheetData>
  <autoFilter ref="A1:G1" xr:uid="{00000000-0001-0000-0600-000000000000}">
    <filterColumn colId="5" showButton="0"/>
  </autoFilter>
  <mergeCells count="2">
    <mergeCell ref="F1:G1"/>
    <mergeCell ref="A84:G86"/>
  </mergeCells>
  <dataValidations disablePrompts="1" count="3">
    <dataValidation type="list" allowBlank="1" showInputMessage="1" showErrorMessage="1" sqref="F87:F65537 F2:F83" xr:uid="{00000000-0002-0000-0600-000000000000}">
      <formula1>$H$178:$H$182</formula1>
    </dataValidation>
    <dataValidation type="list" allowBlank="1" showInputMessage="1" showErrorMessage="1" sqref="G89:G65537 G2:G83" xr:uid="{00000000-0002-0000-0600-000001000000}">
      <formula1>$I$178:$I$179</formula1>
    </dataValidation>
    <dataValidation type="list" allowBlank="1" showInputMessage="1" showErrorMessage="1" sqref="E87:E65537 E1:E83" xr:uid="{00000000-0002-0000-0600-000002000000}">
      <formula1>$I$181</formula1>
    </dataValidation>
  </dataValidations>
  <pageMargins left="0.25" right="0.25" top="0.75" bottom="0.75" header="0.3" footer="0.3"/>
  <pageSetup scale="80" firstPageNumber="9" fitToHeight="0" orientation="landscape" useFirstPageNumber="1" r:id="rId1"/>
  <headerFooter>
    <oddHeader>&amp;L&amp;8MISSISSIPPI STATE DEPARTMENT OF HEALTH
Health Facilities Licensure and Certification&amp;C&amp;16DIRECTORY OF MISSISSIPPI HEALTH FACILITIES&amp;R&amp;10&amp;KFF0000AMBULATORY SURGICAL FACILITIES
&amp;K000000September 09, 2022</oddHeader>
    <oddFooter>&amp;R&amp;10&amp;P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249977111117893"/>
    <pageSetUpPr fitToPage="1"/>
  </sheetPr>
  <dimension ref="A1:D14"/>
  <sheetViews>
    <sheetView view="pageLayout" zoomScaleNormal="100" workbookViewId="0">
      <selection activeCell="V30" sqref="V30"/>
    </sheetView>
  </sheetViews>
  <sheetFormatPr defaultRowHeight="15" x14ac:dyDescent="0.25"/>
  <cols>
    <col min="1" max="1" width="22.7109375" customWidth="1"/>
    <col min="2" max="2" width="35.85546875" customWidth="1"/>
    <col min="3" max="3" width="29.140625" customWidth="1"/>
    <col min="4" max="4" width="42" customWidth="1"/>
  </cols>
  <sheetData>
    <row r="1" spans="1:4" ht="33.75" thickBot="1" x14ac:dyDescent="0.3">
      <c r="A1" s="38" t="s">
        <v>184</v>
      </c>
      <c r="B1" s="39" t="s">
        <v>194</v>
      </c>
      <c r="C1" s="39" t="s">
        <v>186</v>
      </c>
      <c r="D1" s="40" t="s">
        <v>187</v>
      </c>
    </row>
    <row r="2" spans="1:4" ht="18" thickTop="1" x14ac:dyDescent="0.4">
      <c r="A2" s="59" t="s">
        <v>471</v>
      </c>
      <c r="B2" s="89" t="s">
        <v>472</v>
      </c>
      <c r="C2" s="89" t="s">
        <v>473</v>
      </c>
      <c r="D2" s="90" t="s">
        <v>474</v>
      </c>
    </row>
    <row r="3" spans="1:4" ht="17.25" x14ac:dyDescent="0.4">
      <c r="A3" s="78"/>
      <c r="B3" s="91"/>
      <c r="C3" s="91"/>
      <c r="D3" s="92"/>
    </row>
    <row r="4" spans="1:4" ht="17.25" x14ac:dyDescent="0.4">
      <c r="A4" s="78"/>
      <c r="B4" s="91"/>
      <c r="C4" s="91"/>
      <c r="D4" s="92"/>
    </row>
    <row r="5" spans="1:4" ht="17.25" x14ac:dyDescent="0.4">
      <c r="A5" s="3"/>
      <c r="D5" s="34"/>
    </row>
    <row r="6" spans="1:4" ht="15.75" x14ac:dyDescent="0.25">
      <c r="D6" s="99"/>
    </row>
    <row r="7" spans="1:4" x14ac:dyDescent="0.25">
      <c r="D7" s="34"/>
    </row>
    <row r="8" spans="1:4" ht="18" x14ac:dyDescent="0.45">
      <c r="A8" s="355" t="s">
        <v>475</v>
      </c>
      <c r="B8" s="356">
        <f>COUNTA(A2)</f>
        <v>1</v>
      </c>
      <c r="D8" s="34"/>
    </row>
    <row r="9" spans="1:4" x14ac:dyDescent="0.25">
      <c r="D9" s="34"/>
    </row>
    <row r="10" spans="1:4" ht="15.75" thickBot="1" x14ac:dyDescent="0.3">
      <c r="D10" s="34"/>
    </row>
    <row r="11" spans="1:4" ht="15.75" thickTop="1" x14ac:dyDescent="0.25">
      <c r="A11" s="405" t="s">
        <v>37</v>
      </c>
      <c r="B11" s="406"/>
      <c r="C11" s="406"/>
      <c r="D11" s="407"/>
    </row>
    <row r="12" spans="1:4" x14ac:dyDescent="0.25">
      <c r="A12" s="408"/>
      <c r="B12" s="409"/>
      <c r="C12" s="409"/>
      <c r="D12" s="410"/>
    </row>
    <row r="13" spans="1:4" ht="15.75" thickBot="1" x14ac:dyDescent="0.3">
      <c r="A13" s="411"/>
      <c r="B13" s="412"/>
      <c r="C13" s="412"/>
      <c r="D13" s="413"/>
    </row>
    <row r="14" spans="1:4" ht="15.75" thickTop="1" x14ac:dyDescent="0.25"/>
  </sheetData>
  <mergeCells count="1">
    <mergeCell ref="A11:D13"/>
  </mergeCells>
  <pageMargins left="0.25" right="0.25" top="0.75" bottom="0.75" header="0.3" footer="0.3"/>
  <pageSetup firstPageNumber="13" fitToHeight="0" orientation="landscape" useFirstPageNumber="1" r:id="rId1"/>
  <headerFooter>
    <oddHeader>&amp;L&amp;10MISSISSIPPI STATE DEPARTMENT OF HEALTH
Health Facilities Licensure and Certification&amp;C&amp;10DIRECTORY OF MISSISSIPPI HEALTH FACILITIES&amp;R&amp;10&amp;KFF0000BRAIN INJURY
&amp;K01+000September 09, 2022</oddHeader>
    <oddFooter xml:space="preserve">&amp;R&amp;P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D21"/>
  <sheetViews>
    <sheetView view="pageLayout" zoomScaleNormal="100" workbookViewId="0">
      <selection activeCell="V30" sqref="V30"/>
    </sheetView>
  </sheetViews>
  <sheetFormatPr defaultRowHeight="15" x14ac:dyDescent="0.25"/>
  <cols>
    <col min="1" max="1" width="46.5703125" style="185" customWidth="1"/>
    <col min="2" max="2" width="35.28515625" style="185" customWidth="1"/>
    <col min="3" max="3" width="27.85546875" style="185" customWidth="1"/>
    <col min="4" max="4" width="20" style="223" customWidth="1"/>
    <col min="5" max="5" width="59.140625" style="185" customWidth="1"/>
    <col min="6" max="16384" width="9.140625" style="185"/>
  </cols>
  <sheetData>
    <row r="1" spans="1:4" ht="36" customHeight="1" thickBot="1" x14ac:dyDescent="0.3">
      <c r="A1" s="304" t="s">
        <v>184</v>
      </c>
      <c r="B1" s="305" t="s">
        <v>194</v>
      </c>
      <c r="C1" s="305" t="s">
        <v>186</v>
      </c>
      <c r="D1" s="296" t="s">
        <v>187</v>
      </c>
    </row>
    <row r="2" spans="1:4" ht="39.950000000000003" customHeight="1" thickTop="1" x14ac:dyDescent="0.25">
      <c r="A2" s="210" t="s">
        <v>476</v>
      </c>
      <c r="B2" s="297" t="s">
        <v>477</v>
      </c>
      <c r="C2" s="297" t="s">
        <v>478</v>
      </c>
      <c r="D2" s="298" t="s">
        <v>479</v>
      </c>
    </row>
    <row r="3" spans="1:4" ht="39.950000000000003" customHeight="1" x14ac:dyDescent="0.25">
      <c r="A3" s="299" t="s">
        <v>480</v>
      </c>
      <c r="B3" s="300" t="s">
        <v>481</v>
      </c>
      <c r="C3" s="300" t="s">
        <v>478</v>
      </c>
      <c r="D3" s="301" t="s">
        <v>482</v>
      </c>
    </row>
    <row r="4" spans="1:4" ht="39.950000000000003" customHeight="1" x14ac:dyDescent="0.25">
      <c r="A4" s="299" t="s">
        <v>483</v>
      </c>
      <c r="B4" s="300" t="s">
        <v>484</v>
      </c>
      <c r="C4" s="300" t="s">
        <v>485</v>
      </c>
      <c r="D4" s="301" t="s">
        <v>486</v>
      </c>
    </row>
    <row r="5" spans="1:4" x14ac:dyDescent="0.25">
      <c r="A5" s="166"/>
    </row>
    <row r="6" spans="1:4" ht="15.75" x14ac:dyDescent="0.25">
      <c r="D6" s="302"/>
    </row>
    <row r="8" spans="1:4" x14ac:dyDescent="0.25">
      <c r="A8" s="339" t="s">
        <v>487</v>
      </c>
      <c r="B8" s="354">
        <f>COUNTA(A2:A4)</f>
        <v>3</v>
      </c>
    </row>
    <row r="10" spans="1:4" ht="15.75" thickBot="1" x14ac:dyDescent="0.3"/>
    <row r="11" spans="1:4" ht="15.75" thickTop="1" x14ac:dyDescent="0.25">
      <c r="A11" s="405" t="s">
        <v>37</v>
      </c>
      <c r="B11" s="406"/>
      <c r="C11" s="406"/>
      <c r="D11" s="407"/>
    </row>
    <row r="12" spans="1:4" x14ac:dyDescent="0.25">
      <c r="A12" s="408"/>
      <c r="B12" s="409"/>
      <c r="C12" s="409"/>
      <c r="D12" s="410"/>
    </row>
    <row r="13" spans="1:4" ht="15.75" thickBot="1" x14ac:dyDescent="0.3">
      <c r="A13" s="411"/>
      <c r="B13" s="412"/>
      <c r="C13" s="412"/>
      <c r="D13" s="413"/>
    </row>
    <row r="14" spans="1:4" ht="15.75" thickTop="1" x14ac:dyDescent="0.25"/>
    <row r="17" spans="1:1" x14ac:dyDescent="0.25">
      <c r="A17" s="166"/>
    </row>
    <row r="18" spans="1:1" x14ac:dyDescent="0.25">
      <c r="A18" s="166"/>
    </row>
    <row r="21" spans="1:1" x14ac:dyDescent="0.25">
      <c r="A21" s="303"/>
    </row>
  </sheetData>
  <mergeCells count="1">
    <mergeCell ref="A11:D13"/>
  </mergeCells>
  <pageMargins left="0.25" right="0.25" top="0.75" bottom="0.75" header="0.3" footer="0.3"/>
  <pageSetup firstPageNumber="14" fitToHeight="0" orientation="landscape" useFirstPageNumber="1" r:id="rId1"/>
  <headerFooter>
    <oddHeader>&amp;L&amp;8MISSISSIPPI STATE DEPARTMENT OF HEALTH
Health Facilities Licensure and Certification&amp;C&amp;16DIRECTORY OF MISSISSIPPI HEALTH FACILITIES&amp;R&amp;10&amp;KFF0000COMMUNITY MENTAL HEALTH CENTERS
&amp;K000000September 09, 2022</oddHeader>
    <oddFooter>&amp;R&amp;10&amp;P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86E348537B7B4D9E550AC8288D4A11" ma:contentTypeVersion="4" ma:contentTypeDescription="Create a new document." ma:contentTypeScope="" ma:versionID="2981253fd3a3cca533a4055cf76a0442">
  <xsd:schema xmlns:xsd="http://www.w3.org/2001/XMLSchema" xmlns:xs="http://www.w3.org/2001/XMLSchema" xmlns:p="http://schemas.microsoft.com/office/2006/metadata/properties" xmlns:ns2="143f3610-9631-44b7-8232-a046edabb331" xmlns:ns3="7119b8a1-a1e3-4b24-9119-8bb8a3e16d2d" targetNamespace="http://schemas.microsoft.com/office/2006/metadata/properties" ma:root="true" ma:fieldsID="055012f6e02178f37e7a7bd3a1dc8499" ns2:_="" ns3:_="">
    <xsd:import namespace="143f3610-9631-44b7-8232-a046edabb331"/>
    <xsd:import namespace="7119b8a1-a1e3-4b24-9119-8bb8a3e16d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3f3610-9631-44b7-8232-a046edabb3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9b8a1-a1e3-4b24-9119-8bb8a3e16d2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01DB73-D88C-4AF3-8AD0-42C3D09431B9}">
  <ds:schemaRefs>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dcmitype/"/>
    <ds:schemaRef ds:uri="http://purl.org/dc/terms/"/>
    <ds:schemaRef ds:uri="7119b8a1-a1e3-4b24-9119-8bb8a3e16d2d"/>
    <ds:schemaRef ds:uri="143f3610-9631-44b7-8232-a046edabb331"/>
    <ds:schemaRef ds:uri="http://purl.org/dc/elements/1.1/"/>
  </ds:schemaRefs>
</ds:datastoreItem>
</file>

<file path=customXml/itemProps2.xml><?xml version="1.0" encoding="utf-8"?>
<ds:datastoreItem xmlns:ds="http://schemas.openxmlformats.org/officeDocument/2006/customXml" ds:itemID="{48E0917C-C90E-4C8F-8321-59BB1B3BCA8A}">
  <ds:schemaRefs>
    <ds:schemaRef ds:uri="http://schemas.microsoft.com/sharepoint/v3/contenttype/forms"/>
  </ds:schemaRefs>
</ds:datastoreItem>
</file>

<file path=customXml/itemProps3.xml><?xml version="1.0" encoding="utf-8"?>
<ds:datastoreItem xmlns:ds="http://schemas.openxmlformats.org/officeDocument/2006/customXml" ds:itemID="{EDD0814B-2D9D-4C4D-A437-A5A04A88B6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3f3610-9631-44b7-8232-a046edabb331"/>
    <ds:schemaRef ds:uri="7119b8a1-a1e3-4b24-9119-8bb8a3e16d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14</vt:i4>
      </vt:variant>
    </vt:vector>
  </HeadingPairs>
  <TitlesOfParts>
    <vt:vector size="36" baseType="lpstr">
      <vt:lpstr>HFLC Directory Cover Page</vt:lpstr>
      <vt:lpstr>Table of Contents</vt:lpstr>
      <vt:lpstr>Personnel</vt:lpstr>
      <vt:lpstr>Definitions</vt:lpstr>
      <vt:lpstr>Key Code-Hospitals</vt:lpstr>
      <vt:lpstr>Abortion Facilities</vt:lpstr>
      <vt:lpstr>Ambulatory Surgical Facilities</vt:lpstr>
      <vt:lpstr>Brain Injury</vt:lpstr>
      <vt:lpstr>Community Mental Health Centers</vt:lpstr>
      <vt:lpstr>Comp Outpatient Rehab Fac</vt:lpstr>
      <vt:lpstr>ESRD Facilities</vt:lpstr>
      <vt:lpstr>Home Health</vt:lpstr>
      <vt:lpstr>Hospice</vt:lpstr>
      <vt:lpstr>Hospitals</vt:lpstr>
      <vt:lpstr>ICF-IID</vt:lpstr>
      <vt:lpstr>Nursing Homes</vt:lpstr>
      <vt:lpstr>Outpatient Physical Therapy Fac</vt:lpstr>
      <vt:lpstr>Personal Care Homes</vt:lpstr>
      <vt:lpstr>Portable X-Ray</vt:lpstr>
      <vt:lpstr>Prescribed Pediatric Ext Care</vt:lpstr>
      <vt:lpstr>Psychiatric Res Treatment Fac</vt:lpstr>
      <vt:lpstr>Rural Health</vt:lpstr>
      <vt:lpstr>'Abortion Facilities'!Print_Area</vt:lpstr>
      <vt:lpstr>'Ambulatory Surgical Facilities'!Print_Area</vt:lpstr>
      <vt:lpstr>'Community Mental Health Centers'!Print_Area</vt:lpstr>
      <vt:lpstr>'Home Health'!Print_Area</vt:lpstr>
      <vt:lpstr>'Ambulatory Surgical Facilities'!Print_Titles</vt:lpstr>
      <vt:lpstr>'ESRD Facilities'!Print_Titles</vt:lpstr>
      <vt:lpstr>'Home Health'!Print_Titles</vt:lpstr>
      <vt:lpstr>Hospice!Print_Titles</vt:lpstr>
      <vt:lpstr>Hospitals!Print_Titles</vt:lpstr>
      <vt:lpstr>'ICF-IID'!Print_Titles</vt:lpstr>
      <vt:lpstr>'Nursing Homes'!Print_Titles</vt:lpstr>
      <vt:lpstr>'Outpatient Physical Therapy Fac'!Print_Titles</vt:lpstr>
      <vt:lpstr>'Personal Care Homes'!Print_Titles</vt:lpstr>
      <vt:lpstr>'Rural Health'!Print_Titles</vt:lpstr>
    </vt:vector>
  </TitlesOfParts>
  <Manager/>
  <Company>Mississippi State 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MSDH HFLC Directory</dc:title>
  <dc:subject>MSDH Licensure Directory</dc:subject>
  <dc:creator>Tina.Riels@msdh.ms.gov;Kelli.James@msdh.ms.gov</dc:creator>
  <cp:keywords/>
  <dc:description>updated monthly</dc:description>
  <cp:lastModifiedBy>Carpenter, Angela T</cp:lastModifiedBy>
  <cp:revision/>
  <dcterms:created xsi:type="dcterms:W3CDTF">2012-01-24T19:11:29Z</dcterms:created>
  <dcterms:modified xsi:type="dcterms:W3CDTF">2023-03-21T20:40:54Z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0x010100E786E348537B7B4D9E550AC8288D4A11</vt:lpwstr>
  </property>
</Properties>
</file>